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nnett\Dropbox (Edinboro University)\ScreenShots\"/>
    </mc:Choice>
  </mc:AlternateContent>
  <bookViews>
    <workbookView xWindow="0" yWindow="0" windowWidth="18690" windowHeight="11295"/>
  </bookViews>
  <sheets>
    <sheet name="Data" sheetId="1" r:id="rId1"/>
    <sheet name="Sandbox" sheetId="2" r:id="rId2"/>
  </sheets>
  <definedNames>
    <definedName name="_xlnm._FilterDatabase" localSheetId="1" hidden="1">Sandbox!$A$1:$A$300</definedName>
    <definedName name="A_Count">Data!$K$2:$K$86</definedName>
    <definedName name="A_Rank">Data!$P$2:$P$86</definedName>
    <definedName name="Bar" comment="Is the candy a bar or not?  1 is a bar, 0 is not.">Data!$I$2:$I$86</definedName>
    <definedName name="Caramel">Data!$D$2:$D$86</definedName>
    <definedName name="Chocolate">Data!$B$2:$B$86</definedName>
    <definedName name="Data">Sandbox!$A$1:$A$300</definedName>
    <definedName name="Fruity">Data!$C$2:$C$86</definedName>
    <definedName name="Hard">Data!$H$2:$H$86</definedName>
    <definedName name="Multiple_In_Package">Data!$J$2:$J$86</definedName>
    <definedName name="Name">Data!$A$2:$A$86</definedName>
    <definedName name="Nougat">Data!$F$2:$F$86</definedName>
    <definedName name="Peanut_Almond">Data!$E$2:$E$86</definedName>
    <definedName name="Waifer">Data!$G$2:$G$86</definedName>
    <definedName name="Win">Data!$O$2:$O$86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O15" i="1"/>
  <c r="K13" i="1"/>
  <c r="O13" i="1"/>
  <c r="K79" i="1"/>
  <c r="O79" i="1"/>
  <c r="K49" i="1"/>
  <c r="O49" i="1"/>
  <c r="K38" i="1"/>
  <c r="O38" i="1"/>
  <c r="K40" i="1"/>
  <c r="O40" i="1"/>
  <c r="K28" i="1"/>
  <c r="O28" i="1"/>
  <c r="K85" i="1"/>
  <c r="O85" i="1"/>
  <c r="K68" i="1"/>
  <c r="O68" i="1"/>
  <c r="K76" i="1"/>
  <c r="O76" i="1"/>
  <c r="K67" i="1"/>
  <c r="O67" i="1"/>
  <c r="K72" i="1"/>
  <c r="O72" i="1"/>
  <c r="K84" i="1"/>
  <c r="O84" i="1"/>
  <c r="K57" i="1"/>
  <c r="O57" i="1"/>
  <c r="K62" i="1"/>
  <c r="O62" i="1"/>
  <c r="K54" i="1"/>
  <c r="O54" i="1"/>
  <c r="K64" i="1"/>
  <c r="O64" i="1"/>
  <c r="K46" i="1"/>
  <c r="O46" i="1"/>
  <c r="K27" i="1"/>
  <c r="O27" i="1"/>
  <c r="K77" i="1"/>
  <c r="O77" i="1"/>
  <c r="K39" i="1"/>
  <c r="O39" i="1"/>
  <c r="K58" i="1"/>
  <c r="O58" i="1"/>
  <c r="K30" i="1"/>
  <c r="O30" i="1"/>
  <c r="K21" i="1"/>
  <c r="O21" i="1"/>
  <c r="K29" i="1"/>
  <c r="O29" i="1"/>
  <c r="K25" i="1"/>
  <c r="O25" i="1"/>
  <c r="K82" i="1"/>
  <c r="O82" i="1"/>
  <c r="K26" i="1"/>
  <c r="O26" i="1"/>
  <c r="K5" i="1"/>
  <c r="O5" i="1"/>
  <c r="K60" i="1"/>
  <c r="O60" i="1"/>
  <c r="K65" i="1"/>
  <c r="O65" i="1"/>
  <c r="K36" i="1"/>
  <c r="O36" i="1"/>
  <c r="K10" i="1"/>
  <c r="O10" i="1"/>
  <c r="K16" i="1"/>
  <c r="O16" i="1"/>
  <c r="K47" i="1"/>
  <c r="O47" i="1"/>
  <c r="K33" i="1"/>
  <c r="O33" i="1"/>
  <c r="K8" i="1"/>
  <c r="O8" i="1"/>
  <c r="K22" i="1"/>
  <c r="O22" i="1"/>
  <c r="K19" i="1"/>
  <c r="O19" i="1"/>
  <c r="K44" i="1"/>
  <c r="O44" i="1"/>
  <c r="K35" i="1"/>
  <c r="O35" i="1"/>
  <c r="K31" i="1"/>
  <c r="O31" i="1"/>
  <c r="K11" i="1"/>
  <c r="O11" i="1"/>
  <c r="K17" i="1"/>
  <c r="O17" i="1"/>
  <c r="K86" i="1"/>
  <c r="O86" i="1"/>
  <c r="K63" i="1"/>
  <c r="O63" i="1"/>
  <c r="K48" i="1"/>
  <c r="O48" i="1"/>
  <c r="K12" i="1"/>
  <c r="O12" i="1"/>
  <c r="K70" i="1"/>
  <c r="O70" i="1"/>
  <c r="K61" i="1"/>
  <c r="O61" i="1"/>
  <c r="K71" i="1"/>
  <c r="O71" i="1"/>
  <c r="K3" i="1"/>
  <c r="O3" i="1"/>
  <c r="K2" i="1"/>
  <c r="O2" i="1"/>
  <c r="K7" i="1"/>
  <c r="O7" i="1"/>
  <c r="K9" i="1"/>
  <c r="O9" i="1"/>
  <c r="K73" i="1"/>
  <c r="O73" i="1"/>
  <c r="K18" i="1"/>
  <c r="O18" i="1"/>
  <c r="K81" i="1"/>
  <c r="O81" i="1"/>
  <c r="K56" i="1"/>
  <c r="O56" i="1"/>
  <c r="K74" i="1"/>
  <c r="O74" i="1"/>
  <c r="K20" i="1"/>
  <c r="O20" i="1"/>
  <c r="K32" i="1"/>
  <c r="O32" i="1"/>
  <c r="K69" i="1"/>
  <c r="O69" i="1"/>
  <c r="K50" i="1"/>
  <c r="O50" i="1"/>
  <c r="K6" i="1"/>
  <c r="O6" i="1"/>
  <c r="K24" i="1"/>
  <c r="O24" i="1"/>
  <c r="K23" i="1"/>
  <c r="O23" i="1"/>
  <c r="K37" i="1"/>
  <c r="O37" i="1"/>
  <c r="P37" i="1" s="1"/>
  <c r="K14" i="1"/>
  <c r="O14" i="1"/>
  <c r="K75" i="1"/>
  <c r="O75" i="1"/>
  <c r="K78" i="1"/>
  <c r="O78" i="1"/>
  <c r="K80" i="1"/>
  <c r="O80" i="1"/>
  <c r="P80" i="1" s="1"/>
  <c r="K83" i="1"/>
  <c r="O83" i="1"/>
  <c r="K34" i="1"/>
  <c r="O34" i="1"/>
  <c r="K43" i="1"/>
  <c r="O43" i="1"/>
  <c r="K55" i="1"/>
  <c r="O55" i="1"/>
  <c r="K51" i="1"/>
  <c r="O51" i="1"/>
  <c r="K41" i="1"/>
  <c r="O41" i="1"/>
  <c r="K45" i="1"/>
  <c r="O45" i="1"/>
  <c r="K4" i="1"/>
  <c r="O4" i="1"/>
  <c r="P4" i="1" s="1"/>
  <c r="K52" i="1"/>
  <c r="O52" i="1"/>
  <c r="K66" i="1"/>
  <c r="O66" i="1"/>
  <c r="K53" i="1"/>
  <c r="O53" i="1"/>
  <c r="K59" i="1"/>
  <c r="O59" i="1"/>
  <c r="P59" i="1" s="1"/>
  <c r="K42" i="1"/>
  <c r="O42" i="1"/>
  <c r="P26" i="1" l="1"/>
  <c r="P55" i="1"/>
  <c r="P12" i="1"/>
  <c r="P21" i="1"/>
  <c r="P85" i="1"/>
  <c r="P45" i="1"/>
  <c r="P43" i="1"/>
  <c r="P78" i="1"/>
  <c r="P23" i="1"/>
  <c r="P69" i="1"/>
  <c r="P9" i="1"/>
  <c r="P71" i="1"/>
  <c r="P48" i="1"/>
  <c r="P11" i="1"/>
  <c r="P19" i="1"/>
  <c r="P47" i="1"/>
  <c r="P65" i="1"/>
  <c r="P82" i="1"/>
  <c r="P30" i="1"/>
  <c r="P27" i="1"/>
  <c r="P62" i="1"/>
  <c r="P67" i="1"/>
  <c r="P28" i="1"/>
  <c r="P8" i="1"/>
  <c r="P50" i="1"/>
  <c r="P33" i="1"/>
  <c r="P72" i="1"/>
  <c r="P53" i="1"/>
  <c r="P56" i="1"/>
  <c r="P66" i="1"/>
  <c r="P32" i="1"/>
  <c r="P7" i="1"/>
  <c r="P61" i="1"/>
  <c r="P16" i="1"/>
  <c r="P60" i="1"/>
  <c r="P25" i="1"/>
  <c r="P58" i="1"/>
  <c r="P46" i="1"/>
  <c r="P57" i="1"/>
  <c r="P76" i="1"/>
  <c r="P40" i="1"/>
  <c r="P15" i="1"/>
  <c r="P3" i="1"/>
  <c r="P36" i="1"/>
  <c r="P49" i="1"/>
  <c r="P41" i="1"/>
  <c r="P24" i="1"/>
  <c r="P81" i="1"/>
  <c r="P22" i="1"/>
  <c r="P73" i="1"/>
  <c r="P44" i="1"/>
  <c r="P77" i="1"/>
  <c r="P75" i="1"/>
  <c r="P63" i="1"/>
  <c r="P74" i="1"/>
  <c r="P17" i="1"/>
  <c r="P54" i="1"/>
  <c r="P34" i="1"/>
  <c r="P31" i="1"/>
  <c r="P52" i="1"/>
  <c r="P83" i="1"/>
  <c r="P6" i="1"/>
  <c r="P2" i="1"/>
  <c r="P64" i="1"/>
  <c r="P79" i="1"/>
  <c r="P13" i="1"/>
  <c r="P42" i="1"/>
  <c r="P51" i="1"/>
  <c r="P14" i="1"/>
  <c r="P20" i="1"/>
  <c r="P18" i="1"/>
  <c r="P70" i="1"/>
  <c r="P86" i="1"/>
  <c r="P35" i="1"/>
  <c r="P10" i="1"/>
  <c r="P5" i="1"/>
  <c r="P29" i="1"/>
  <c r="P39" i="1"/>
  <c r="P84" i="1"/>
  <c r="P68" i="1"/>
  <c r="P38" i="1"/>
</calcChain>
</file>

<file path=xl/sharedStrings.xml><?xml version="1.0" encoding="utf-8"?>
<sst xmlns="http://schemas.openxmlformats.org/spreadsheetml/2006/main" count="104" uniqueCount="104">
  <si>
    <t>Whoppers</t>
  </si>
  <si>
    <t>Werther's Original Caramel</t>
  </si>
  <si>
    <t>Welch's Fruit Snacks</t>
  </si>
  <si>
    <t>Warheads</t>
  </si>
  <si>
    <t>Twizzlers</t>
  </si>
  <si>
    <t>Twix</t>
  </si>
  <si>
    <t>Trolli Sour Bites</t>
  </si>
  <si>
    <t>Tootsie Roll Snack Bars</t>
  </si>
  <si>
    <t>Tootsie Roll Midgies</t>
  </si>
  <si>
    <t>Tootsie Roll Juniors</t>
  </si>
  <si>
    <t>Tootsie Pop</t>
  </si>
  <si>
    <t>Swedish Fish</t>
  </si>
  <si>
    <t>Super Bubble</t>
  </si>
  <si>
    <t>Sugar Daddy</t>
  </si>
  <si>
    <t>Sugar Babies</t>
  </si>
  <si>
    <t>Strawberry bon bons</t>
  </si>
  <si>
    <t>Starburst</t>
  </si>
  <si>
    <t>Sour Patch Tricksters</t>
  </si>
  <si>
    <t>Sour Patch Kids</t>
  </si>
  <si>
    <t>Snickers Crisper</t>
  </si>
  <si>
    <t>Snickers</t>
  </si>
  <si>
    <t>Smarties candy</t>
  </si>
  <si>
    <t>Nestle Smarties</t>
  </si>
  <si>
    <t>Skittles wildberry</t>
  </si>
  <si>
    <t>Skittles original</t>
  </si>
  <si>
    <t>Sixlets</t>
  </si>
  <si>
    <t>Runts</t>
  </si>
  <si>
    <t>Root Beer Barrels</t>
  </si>
  <si>
    <t>Rolo</t>
  </si>
  <si>
    <t>Ring pop</t>
  </si>
  <si>
    <t>Reese's stuffed with pieces</t>
  </si>
  <si>
    <t>Reese's pieces</t>
  </si>
  <si>
    <t>Reese's Peanut Butter cup</t>
  </si>
  <si>
    <t>Reese's Miniatures</t>
  </si>
  <si>
    <t>Red vines</t>
  </si>
  <si>
    <t>Pop Rocks</t>
  </si>
  <si>
    <t>Pixie Sticks</t>
  </si>
  <si>
    <t>Peanut M&amp;Ms</t>
  </si>
  <si>
    <t>Payday</t>
  </si>
  <si>
    <t>Now &amp; Later</t>
  </si>
  <si>
    <t>Nik L Nip</t>
  </si>
  <si>
    <t>Nestle Crunch</t>
  </si>
  <si>
    <t>Nestle Butterfinger</t>
  </si>
  <si>
    <t>Nerds</t>
  </si>
  <si>
    <t>Mr Good Bar</t>
  </si>
  <si>
    <t>Mounds</t>
  </si>
  <si>
    <t>Milky Way Simply Caramel</t>
  </si>
  <si>
    <t>Milky Way Midnight</t>
  </si>
  <si>
    <t>Milky Way</t>
  </si>
  <si>
    <t>Milk Duds</t>
  </si>
  <si>
    <t>Mike &amp; Ike</t>
  </si>
  <si>
    <t>M&amp;M's</t>
  </si>
  <si>
    <t>Peanut butter M&amp;M's</t>
  </si>
  <si>
    <t>Lifesavers big ring gummies</t>
  </si>
  <si>
    <t>Lemonhead</t>
  </si>
  <si>
    <t>Laffy Taffy</t>
  </si>
  <si>
    <t>Kit Kat</t>
  </si>
  <si>
    <t>Junior Mints</t>
  </si>
  <si>
    <t>Jawbusters</t>
  </si>
  <si>
    <t>Hershey's Special Dark</t>
  </si>
  <si>
    <t>Hershey's Milk Chocolate</t>
  </si>
  <si>
    <t>Hershey's Krackel</t>
  </si>
  <si>
    <t>Hershey's Kisses</t>
  </si>
  <si>
    <t>Haribo Twin Snakes</t>
  </si>
  <si>
    <t>Haribo Sour Bears</t>
  </si>
  <si>
    <t>Haribo Happy Cola</t>
  </si>
  <si>
    <t>Haribo Gold Bears</t>
  </si>
  <si>
    <t>Gobstopper</t>
  </si>
  <si>
    <t>Fun Dip</t>
  </si>
  <si>
    <t>Fruit Chews</t>
  </si>
  <si>
    <t>Dum Dums</t>
  </si>
  <si>
    <t>Dots</t>
  </si>
  <si>
    <t>Chiclets</t>
  </si>
  <si>
    <t>Chewey Lemonhead Fruit Mix</t>
  </si>
  <si>
    <t>Charleston Chew</t>
  </si>
  <si>
    <t>Caramel Apple Pops</t>
  </si>
  <si>
    <t>Candy Corn</t>
  </si>
  <si>
    <t>Boston Baked Beans</t>
  </si>
  <si>
    <t>Baby Ruth</t>
  </si>
  <si>
    <t>Almond Joy</t>
  </si>
  <si>
    <t>Air Heads</t>
  </si>
  <si>
    <t>One quarter</t>
  </si>
  <si>
    <t>One dime</t>
  </si>
  <si>
    <t>3 Musketeers</t>
  </si>
  <si>
    <t>100 Grand</t>
  </si>
  <si>
    <t>Rank</t>
  </si>
  <si>
    <t>Win Percent</t>
  </si>
  <si>
    <t>Raw Win Percent</t>
  </si>
  <si>
    <t>Price Percentile</t>
  </si>
  <si>
    <t>Sugar Percentile</t>
  </si>
  <si>
    <t>Attribute Count</t>
  </si>
  <si>
    <t>Multiple In Package</t>
  </si>
  <si>
    <t>Bar</t>
  </si>
  <si>
    <t>Hard</t>
  </si>
  <si>
    <t>Waifer</t>
  </si>
  <si>
    <t>Nougat</t>
  </si>
  <si>
    <t>Peanut Almond</t>
  </si>
  <si>
    <t>Caramel</t>
  </si>
  <si>
    <t>Fruity</t>
  </si>
  <si>
    <t>Chocolate</t>
  </si>
  <si>
    <t>Name</t>
  </si>
  <si>
    <t>Price</t>
  </si>
  <si>
    <t>Quantity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</si>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</sst>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2" applyNumberFormat="1" applyFont="1"/>
    <xf numFmtId="164" fontId="2" fillId="0" borderId="0" xfId="2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4" fontId="0" fillId="0" borderId="0" xfId="1" applyFont="1"/>
    <xf numFmtId="44" fontId="0" fillId="0" borderId="0" xfId="0" applyNumberFormat="1"/>
    <xf numFmtId="0" fontId="0" fillId="0" borderId="0" xfId="0" applyNumberFormat="1"/>
    <xf numFmtId="0" fontId="2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tabSelected="1" workbookViewId="0">
      <selection activeCell="A65" sqref="A65"/>
    </sheetView>
  </sheetViews>
  <sheetFormatPr defaultRowHeight="15" x14ac:dyDescent="0.25"/>
  <cols>
    <col min="1" max="1" width="27.85546875" bestFit="1" customWidth="1"/>
    <col min="2" max="2" width="9.5703125" hidden="1" customWidth="1"/>
    <col min="3" max="3" width="5.85546875" hidden="1" customWidth="1"/>
    <col min="4" max="4" width="8" hidden="1" customWidth="1"/>
    <col min="5" max="5" width="8.5703125" hidden="1" customWidth="1"/>
    <col min="6" max="6" width="7.140625" hidden="1" customWidth="1"/>
    <col min="7" max="7" width="7.28515625" hidden="1" customWidth="1"/>
    <col min="8" max="8" width="5" hidden="1" customWidth="1"/>
    <col min="9" max="9" width="3.85546875" hidden="1" customWidth="1"/>
    <col min="10" max="10" width="9.5703125" hidden="1" customWidth="1"/>
    <col min="11" max="11" width="9.5703125" customWidth="1"/>
    <col min="12" max="12" width="12.5703125" style="1" hidden="1" customWidth="1"/>
    <col min="13" max="13" width="12.28515625" style="1" hidden="1" customWidth="1"/>
    <col min="14" max="14" width="11.140625" hidden="1" customWidth="1"/>
    <col min="15" max="15" width="9.140625" style="1"/>
  </cols>
  <sheetData>
    <row r="1" spans="1:16" ht="45" x14ac:dyDescent="0.25">
      <c r="A1" s="3" t="s">
        <v>100</v>
      </c>
      <c r="B1" s="3" t="s">
        <v>99</v>
      </c>
      <c r="C1" s="3" t="s">
        <v>98</v>
      </c>
      <c r="D1" s="3" t="s">
        <v>97</v>
      </c>
      <c r="E1" s="3" t="s">
        <v>96</v>
      </c>
      <c r="F1" s="3" t="s">
        <v>95</v>
      </c>
      <c r="G1" s="3" t="s">
        <v>94</v>
      </c>
      <c r="H1" s="3" t="s">
        <v>93</v>
      </c>
      <c r="I1" s="3" t="s">
        <v>92</v>
      </c>
      <c r="J1" s="3" t="s">
        <v>91</v>
      </c>
      <c r="K1" s="3" t="s">
        <v>90</v>
      </c>
      <c r="L1" s="2" t="s">
        <v>89</v>
      </c>
      <c r="M1" s="2" t="s">
        <v>88</v>
      </c>
      <c r="N1" s="3" t="s">
        <v>87</v>
      </c>
      <c r="O1" s="2" t="s">
        <v>86</v>
      </c>
      <c r="P1" s="2" t="s">
        <v>85</v>
      </c>
    </row>
    <row r="2" spans="1:16" x14ac:dyDescent="0.25">
      <c r="A2" t="s">
        <v>32</v>
      </c>
      <c r="B2">
        <v>1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f>SUM(B2:J2)</f>
        <v>2</v>
      </c>
      <c r="L2" s="1">
        <v>0.72000003000000001</v>
      </c>
      <c r="M2" s="1">
        <v>0.65100002000000001</v>
      </c>
      <c r="N2">
        <v>84.180289999999999</v>
      </c>
      <c r="O2" s="1">
        <f>N2/100</f>
        <v>0.84180290000000002</v>
      </c>
      <c r="P2">
        <f>RANK(O2,Win)</f>
        <v>1</v>
      </c>
    </row>
    <row r="3" spans="1:16" x14ac:dyDescent="0.25">
      <c r="A3" t="s">
        <v>33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f>SUM(B3:J3)</f>
        <v>2</v>
      </c>
      <c r="L3" s="1">
        <v>3.4000002000000001E-2</v>
      </c>
      <c r="M3" s="1">
        <v>0.27900001000000002</v>
      </c>
      <c r="N3">
        <v>81.866257000000004</v>
      </c>
      <c r="O3" s="1">
        <f>N3/100</f>
        <v>0.81866257000000009</v>
      </c>
      <c r="P3">
        <f>RANK(O3,Win)</f>
        <v>2</v>
      </c>
    </row>
    <row r="4" spans="1:16" x14ac:dyDescent="0.25">
      <c r="A4" t="s">
        <v>5</v>
      </c>
      <c r="B4">
        <v>1</v>
      </c>
      <c r="C4">
        <v>0</v>
      </c>
      <c r="D4">
        <v>1</v>
      </c>
      <c r="E4">
        <v>0</v>
      </c>
      <c r="F4">
        <v>0</v>
      </c>
      <c r="G4">
        <v>1</v>
      </c>
      <c r="H4">
        <v>0</v>
      </c>
      <c r="I4">
        <v>1</v>
      </c>
      <c r="J4">
        <v>0</v>
      </c>
      <c r="K4">
        <f>SUM(B4:J4)</f>
        <v>4</v>
      </c>
      <c r="L4" s="1">
        <v>0.54600000000000004</v>
      </c>
      <c r="M4" s="1">
        <v>0.90600002000000002</v>
      </c>
      <c r="N4">
        <v>81.642914000000005</v>
      </c>
      <c r="O4" s="1">
        <f>N4/100</f>
        <v>0.81642914</v>
      </c>
      <c r="P4">
        <f>RANK(O4,Win)</f>
        <v>3</v>
      </c>
    </row>
    <row r="5" spans="1:16" x14ac:dyDescent="0.25">
      <c r="A5" t="s">
        <v>56</v>
      </c>
      <c r="B5">
        <v>1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1</v>
      </c>
      <c r="J5">
        <v>0</v>
      </c>
      <c r="K5">
        <f>SUM(B5:J5)</f>
        <v>3</v>
      </c>
      <c r="L5" s="1">
        <v>0.31299999000000001</v>
      </c>
      <c r="M5" s="1">
        <v>0.51099998000000002</v>
      </c>
      <c r="N5">
        <v>76.768600000000006</v>
      </c>
      <c r="O5" s="1">
        <f>N5/100</f>
        <v>0.76768600000000009</v>
      </c>
      <c r="P5">
        <f>RANK(O5,Win)</f>
        <v>4</v>
      </c>
    </row>
    <row r="6" spans="1:16" x14ac:dyDescent="0.25">
      <c r="A6" t="s">
        <v>20</v>
      </c>
      <c r="B6">
        <v>1</v>
      </c>
      <c r="C6">
        <v>0</v>
      </c>
      <c r="D6">
        <v>1</v>
      </c>
      <c r="E6">
        <v>1</v>
      </c>
      <c r="F6">
        <v>1</v>
      </c>
      <c r="G6">
        <v>0</v>
      </c>
      <c r="H6">
        <v>0</v>
      </c>
      <c r="I6">
        <v>1</v>
      </c>
      <c r="J6">
        <v>0</v>
      </c>
      <c r="K6">
        <f>SUM(B6:J6)</f>
        <v>5</v>
      </c>
      <c r="L6" s="1">
        <v>0.54600000000000004</v>
      </c>
      <c r="M6" s="1">
        <v>0.65100002000000001</v>
      </c>
      <c r="N6">
        <v>76.673782000000003</v>
      </c>
      <c r="O6" s="1">
        <f>N6/100</f>
        <v>0.76673782000000001</v>
      </c>
      <c r="P6">
        <f>RANK(O6,Win)</f>
        <v>5</v>
      </c>
    </row>
    <row r="7" spans="1:16" x14ac:dyDescent="0.25">
      <c r="A7" t="s">
        <v>31</v>
      </c>
      <c r="B7">
        <v>1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1</v>
      </c>
      <c r="K7">
        <f>SUM(B7:J7)</f>
        <v>3</v>
      </c>
      <c r="L7" s="1">
        <v>0.40599998999999998</v>
      </c>
      <c r="M7" s="1">
        <v>0.65100002000000001</v>
      </c>
      <c r="N7">
        <v>73.434989999999999</v>
      </c>
      <c r="O7" s="1">
        <f>N7/100</f>
        <v>0.7343499</v>
      </c>
      <c r="P7">
        <f>RANK(O7,Win)</f>
        <v>6</v>
      </c>
    </row>
    <row r="8" spans="1:16" x14ac:dyDescent="0.25">
      <c r="A8" t="s">
        <v>48</v>
      </c>
      <c r="B8">
        <v>1</v>
      </c>
      <c r="C8">
        <v>0</v>
      </c>
      <c r="D8">
        <v>1</v>
      </c>
      <c r="E8">
        <v>0</v>
      </c>
      <c r="F8">
        <v>1</v>
      </c>
      <c r="G8">
        <v>0</v>
      </c>
      <c r="H8">
        <v>0</v>
      </c>
      <c r="I8">
        <v>1</v>
      </c>
      <c r="J8">
        <v>0</v>
      </c>
      <c r="K8">
        <f>SUM(B8:J8)</f>
        <v>4</v>
      </c>
      <c r="L8" s="1">
        <v>0.60399997000000005</v>
      </c>
      <c r="M8" s="1">
        <v>0.65100002000000001</v>
      </c>
      <c r="N8">
        <v>73.099556000000007</v>
      </c>
      <c r="O8" s="1">
        <f>N8/100</f>
        <v>0.7309955600000001</v>
      </c>
      <c r="P8">
        <f>RANK(O8,Win)</f>
        <v>7</v>
      </c>
    </row>
    <row r="9" spans="1:16" x14ac:dyDescent="0.25">
      <c r="A9" t="s">
        <v>30</v>
      </c>
      <c r="B9">
        <v>1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f>SUM(B9:J9)</f>
        <v>2</v>
      </c>
      <c r="L9" s="1">
        <v>0.98799998</v>
      </c>
      <c r="M9" s="1">
        <v>0.65100002000000001</v>
      </c>
      <c r="N9">
        <v>72.887900999999999</v>
      </c>
      <c r="O9" s="1">
        <f>N9/100</f>
        <v>0.72887900999999999</v>
      </c>
      <c r="P9">
        <f>RANK(O9,Win)</f>
        <v>8</v>
      </c>
    </row>
    <row r="10" spans="1:16" x14ac:dyDescent="0.25">
      <c r="A10" t="s">
        <v>52</v>
      </c>
      <c r="B10">
        <v>1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1</v>
      </c>
      <c r="K10">
        <f>SUM(B10:J10)</f>
        <v>3</v>
      </c>
      <c r="L10" s="1">
        <v>0.82499999000000002</v>
      </c>
      <c r="M10" s="1">
        <v>0.65100002000000001</v>
      </c>
      <c r="N10">
        <v>71.465050000000005</v>
      </c>
      <c r="O10" s="1">
        <f>N10/100</f>
        <v>0.71465050000000008</v>
      </c>
      <c r="P10">
        <f>RANK(O10,Win)</f>
        <v>9</v>
      </c>
    </row>
    <row r="11" spans="1:16" x14ac:dyDescent="0.25">
      <c r="A11" t="s">
        <v>42</v>
      </c>
      <c r="B11">
        <v>1</v>
      </c>
      <c r="C11">
        <v>0</v>
      </c>
      <c r="D11">
        <v>0</v>
      </c>
      <c r="E11">
        <v>1</v>
      </c>
      <c r="F11">
        <v>0</v>
      </c>
      <c r="G11">
        <v>0</v>
      </c>
      <c r="H11">
        <v>0</v>
      </c>
      <c r="I11">
        <v>1</v>
      </c>
      <c r="J11">
        <v>0</v>
      </c>
      <c r="K11">
        <f>SUM(B11:J11)</f>
        <v>3</v>
      </c>
      <c r="L11" s="1">
        <v>0.60399997000000005</v>
      </c>
      <c r="M11" s="1">
        <v>0.76700002</v>
      </c>
      <c r="N11">
        <v>70.735641000000001</v>
      </c>
      <c r="O11" s="1">
        <f>N11/100</f>
        <v>0.70735641000000005</v>
      </c>
      <c r="P11">
        <f>RANK(O11,Win)</f>
        <v>10</v>
      </c>
    </row>
    <row r="12" spans="1:16" x14ac:dyDescent="0.25">
      <c r="A12" t="s">
        <v>37</v>
      </c>
      <c r="B12">
        <v>1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1</v>
      </c>
      <c r="K12">
        <f>SUM(B12:J12)</f>
        <v>3</v>
      </c>
      <c r="L12" s="1">
        <v>0.59299999000000003</v>
      </c>
      <c r="M12" s="1">
        <v>0.65100002000000001</v>
      </c>
      <c r="N12">
        <v>69.483788000000004</v>
      </c>
      <c r="O12" s="1">
        <f>N12/100</f>
        <v>0.69483788000000002</v>
      </c>
      <c r="P12">
        <f>RANK(O12,Win)</f>
        <v>11</v>
      </c>
    </row>
    <row r="13" spans="1:16" x14ac:dyDescent="0.25">
      <c r="A13" t="s">
        <v>83</v>
      </c>
      <c r="B13">
        <v>1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1</v>
      </c>
      <c r="J13">
        <v>0</v>
      </c>
      <c r="K13">
        <f>SUM(B13:J13)</f>
        <v>3</v>
      </c>
      <c r="L13" s="1">
        <v>0.60399997000000005</v>
      </c>
      <c r="M13" s="1">
        <v>0.51099998000000002</v>
      </c>
      <c r="N13">
        <v>67.602936</v>
      </c>
      <c r="O13" s="1">
        <f>N13/100</f>
        <v>0.67602936000000002</v>
      </c>
      <c r="P13">
        <f>RANK(O13,Win)</f>
        <v>12</v>
      </c>
    </row>
    <row r="14" spans="1:16" x14ac:dyDescent="0.25">
      <c r="A14" t="s">
        <v>16</v>
      </c>
      <c r="B14">
        <v>0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f>SUM(B14:J14)</f>
        <v>2</v>
      </c>
      <c r="L14" s="1">
        <v>0.15099999</v>
      </c>
      <c r="M14" s="1">
        <v>0.22</v>
      </c>
      <c r="N14">
        <v>67.037627999999998</v>
      </c>
      <c r="O14" s="1">
        <f>N14/100</f>
        <v>0.67037627999999994</v>
      </c>
      <c r="P14">
        <f>RANK(O14,Win)</f>
        <v>13</v>
      </c>
    </row>
    <row r="15" spans="1:16" x14ac:dyDescent="0.25">
      <c r="A15" t="s">
        <v>84</v>
      </c>
      <c r="B15">
        <v>1</v>
      </c>
      <c r="C15">
        <v>0</v>
      </c>
      <c r="D15">
        <v>1</v>
      </c>
      <c r="E15">
        <v>0</v>
      </c>
      <c r="F15">
        <v>0</v>
      </c>
      <c r="G15">
        <v>1</v>
      </c>
      <c r="H15">
        <v>0</v>
      </c>
      <c r="I15">
        <v>1</v>
      </c>
      <c r="J15">
        <v>0</v>
      </c>
      <c r="K15">
        <f>SUM(B15:J15)</f>
        <v>4</v>
      </c>
      <c r="L15" s="1">
        <v>0.73199999000000004</v>
      </c>
      <c r="M15" s="1">
        <v>0.86000001000000004</v>
      </c>
      <c r="N15">
        <v>66.971725000000006</v>
      </c>
      <c r="O15" s="1">
        <f>N15/100</f>
        <v>0.66971725000000004</v>
      </c>
      <c r="P15">
        <f>RANK(O15,Win)</f>
        <v>14</v>
      </c>
    </row>
    <row r="16" spans="1:16" x14ac:dyDescent="0.25">
      <c r="A16" t="s">
        <v>51</v>
      </c>
      <c r="B16">
        <v>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f>SUM(B16:J16)</f>
        <v>2</v>
      </c>
      <c r="L16" s="1">
        <v>0.82499999000000002</v>
      </c>
      <c r="M16" s="1">
        <v>0.65100002000000001</v>
      </c>
      <c r="N16">
        <v>66.574584999999999</v>
      </c>
      <c r="O16" s="1">
        <f>N16/100</f>
        <v>0.66574584999999997</v>
      </c>
      <c r="P16">
        <f>RANK(O16,Win)</f>
        <v>15</v>
      </c>
    </row>
    <row r="17" spans="1:16" x14ac:dyDescent="0.25">
      <c r="A17" t="s">
        <v>41</v>
      </c>
      <c r="B17">
        <v>1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1</v>
      </c>
      <c r="J17">
        <v>0</v>
      </c>
      <c r="K17">
        <f>SUM(B17:J17)</f>
        <v>3</v>
      </c>
      <c r="L17" s="1">
        <v>0.31299999000000001</v>
      </c>
      <c r="M17" s="1">
        <v>0.76700002</v>
      </c>
      <c r="N17">
        <v>66.470680000000002</v>
      </c>
      <c r="O17" s="1">
        <f>N17/100</f>
        <v>0.66470680000000004</v>
      </c>
      <c r="P17">
        <f>RANK(O17,Win)</f>
        <v>16</v>
      </c>
    </row>
    <row r="18" spans="1:16" x14ac:dyDescent="0.25">
      <c r="A18" t="s">
        <v>28</v>
      </c>
      <c r="B18">
        <v>1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f>SUM(B18:J18)</f>
        <v>3</v>
      </c>
      <c r="L18" s="1">
        <v>0.86000001000000004</v>
      </c>
      <c r="M18" s="1">
        <v>0.86000001000000004</v>
      </c>
      <c r="N18">
        <v>65.716285999999997</v>
      </c>
      <c r="O18" s="1">
        <f>N18/100</f>
        <v>0.65716286000000002</v>
      </c>
      <c r="P18">
        <f>RANK(O18,Win)</f>
        <v>17</v>
      </c>
    </row>
    <row r="19" spans="1:16" x14ac:dyDescent="0.25">
      <c r="A19" t="s">
        <v>46</v>
      </c>
      <c r="B19">
        <v>1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f>SUM(B19:J19)</f>
        <v>3</v>
      </c>
      <c r="L19" s="1">
        <v>0.96499997000000004</v>
      </c>
      <c r="M19" s="1">
        <v>0.86000001000000004</v>
      </c>
      <c r="N19">
        <v>64.353340000000003</v>
      </c>
      <c r="O19" s="1">
        <f>N19/100</f>
        <v>0.64353340000000003</v>
      </c>
      <c r="P19">
        <f>RANK(O19,Win)</f>
        <v>18</v>
      </c>
    </row>
    <row r="20" spans="1:16" x14ac:dyDescent="0.25">
      <c r="A20" t="s">
        <v>24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f>SUM(B20:J20)</f>
        <v>2</v>
      </c>
      <c r="L20" s="1">
        <v>0.94099997999999996</v>
      </c>
      <c r="M20" s="1">
        <v>0.22</v>
      </c>
      <c r="N20">
        <v>63.085140000000003</v>
      </c>
      <c r="O20" s="1">
        <f>N20/100</f>
        <v>0.63085140000000006</v>
      </c>
      <c r="P20">
        <f>RANK(O20,Win)</f>
        <v>19</v>
      </c>
    </row>
    <row r="21" spans="1:16" x14ac:dyDescent="0.25">
      <c r="A21" t="s">
        <v>61</v>
      </c>
      <c r="B21">
        <v>1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1</v>
      </c>
      <c r="J21">
        <v>0</v>
      </c>
      <c r="K21">
        <f>SUM(B21:J21)</f>
        <v>3</v>
      </c>
      <c r="L21" s="1">
        <v>0.43000000999999999</v>
      </c>
      <c r="M21" s="1">
        <v>0.91799998000000005</v>
      </c>
      <c r="N21">
        <v>62.284481</v>
      </c>
      <c r="O21" s="1">
        <f>N21/100</f>
        <v>0.62284481000000003</v>
      </c>
      <c r="P21">
        <f>RANK(O21,Win)</f>
        <v>20</v>
      </c>
    </row>
    <row r="22" spans="1:16" x14ac:dyDescent="0.25">
      <c r="A22" t="s">
        <v>47</v>
      </c>
      <c r="B22">
        <v>1</v>
      </c>
      <c r="C22">
        <v>0</v>
      </c>
      <c r="D22">
        <v>1</v>
      </c>
      <c r="E22">
        <v>0</v>
      </c>
      <c r="F22">
        <v>1</v>
      </c>
      <c r="G22">
        <v>0</v>
      </c>
      <c r="H22">
        <v>0</v>
      </c>
      <c r="I22">
        <v>1</v>
      </c>
      <c r="J22">
        <v>0</v>
      </c>
      <c r="K22">
        <f>SUM(B22:J22)</f>
        <v>4</v>
      </c>
      <c r="L22" s="1">
        <v>0.73199999000000004</v>
      </c>
      <c r="M22" s="1">
        <v>0.44100001</v>
      </c>
      <c r="N22">
        <v>60.800700999999997</v>
      </c>
      <c r="O22" s="1">
        <f>N22/100</f>
        <v>0.60800701000000001</v>
      </c>
      <c r="P22">
        <f>RANK(O22,Win)</f>
        <v>21</v>
      </c>
    </row>
    <row r="23" spans="1:16" x14ac:dyDescent="0.25">
      <c r="A23" t="s">
        <v>18</v>
      </c>
      <c r="B23">
        <v>0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f>SUM(B23:J23)</f>
        <v>2</v>
      </c>
      <c r="L23" s="1">
        <v>6.8999998000000007E-2</v>
      </c>
      <c r="M23" s="1">
        <v>0.11600000000000001</v>
      </c>
      <c r="N23">
        <v>59.863998000000002</v>
      </c>
      <c r="O23" s="1">
        <f>N23/100</f>
        <v>0.59863998000000007</v>
      </c>
      <c r="P23">
        <f>RANK(O23,Win)</f>
        <v>22</v>
      </c>
    </row>
    <row r="24" spans="1:16" x14ac:dyDescent="0.25">
      <c r="A24" t="s">
        <v>19</v>
      </c>
      <c r="B24">
        <v>1</v>
      </c>
      <c r="C24">
        <v>0</v>
      </c>
      <c r="D24">
        <v>1</v>
      </c>
      <c r="E24">
        <v>1</v>
      </c>
      <c r="F24">
        <v>0</v>
      </c>
      <c r="G24">
        <v>1</v>
      </c>
      <c r="H24">
        <v>0</v>
      </c>
      <c r="I24">
        <v>1</v>
      </c>
      <c r="J24">
        <v>0</v>
      </c>
      <c r="K24">
        <f>SUM(B24:J24)</f>
        <v>5</v>
      </c>
      <c r="L24" s="1">
        <v>0.60399997000000005</v>
      </c>
      <c r="M24" s="1">
        <v>0.65100002000000001</v>
      </c>
      <c r="N24">
        <v>59.529251000000002</v>
      </c>
      <c r="O24" s="1">
        <f>N24/100</f>
        <v>0.59529251000000005</v>
      </c>
      <c r="P24">
        <f>RANK(O24,Win)</f>
        <v>23</v>
      </c>
    </row>
    <row r="25" spans="1:16" x14ac:dyDescent="0.25">
      <c r="A25" t="s">
        <v>59</v>
      </c>
      <c r="B25">
        <v>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f>SUM(B25:J25)</f>
        <v>2</v>
      </c>
      <c r="L25" s="1">
        <v>0.43000000999999999</v>
      </c>
      <c r="M25" s="1">
        <v>0.91799998000000005</v>
      </c>
      <c r="N25">
        <v>59.236122000000002</v>
      </c>
      <c r="O25" s="1">
        <f>N25/100</f>
        <v>0.59236122000000002</v>
      </c>
      <c r="P25">
        <f>RANK(O25,Win)</f>
        <v>24</v>
      </c>
    </row>
    <row r="26" spans="1:16" x14ac:dyDescent="0.25">
      <c r="A26" t="s">
        <v>57</v>
      </c>
      <c r="B26">
        <v>1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f>SUM(B26:J26)</f>
        <v>2</v>
      </c>
      <c r="L26" s="1">
        <v>0.19700000000000001</v>
      </c>
      <c r="M26" s="1">
        <v>0.51099998000000002</v>
      </c>
      <c r="N26">
        <v>57.219250000000002</v>
      </c>
      <c r="O26" s="1">
        <f>N26/100</f>
        <v>0.57219249999999999</v>
      </c>
      <c r="P26">
        <f>RANK(O26,Win)</f>
        <v>25</v>
      </c>
    </row>
    <row r="27" spans="1:16" x14ac:dyDescent="0.25">
      <c r="A27" t="s">
        <v>66</v>
      </c>
      <c r="B27">
        <v>0</v>
      </c>
      <c r="C27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  <c r="K27">
        <f>SUM(B27:J27)</f>
        <v>2</v>
      </c>
      <c r="L27" s="1">
        <v>0.46500000000000002</v>
      </c>
      <c r="M27" s="1">
        <v>0.46500000000000002</v>
      </c>
      <c r="N27">
        <v>57.11974</v>
      </c>
      <c r="O27" s="1">
        <f>N27/100</f>
        <v>0.57119739999999997</v>
      </c>
      <c r="P27">
        <f>RANK(O27,Win)</f>
        <v>26</v>
      </c>
    </row>
    <row r="28" spans="1:16" x14ac:dyDescent="0.25">
      <c r="A28" t="s">
        <v>78</v>
      </c>
      <c r="B28">
        <v>1</v>
      </c>
      <c r="C28">
        <v>0</v>
      </c>
      <c r="D28">
        <v>1</v>
      </c>
      <c r="E28">
        <v>1</v>
      </c>
      <c r="F28">
        <v>1</v>
      </c>
      <c r="G28">
        <v>0</v>
      </c>
      <c r="H28">
        <v>0</v>
      </c>
      <c r="I28">
        <v>1</v>
      </c>
      <c r="J28">
        <v>0</v>
      </c>
      <c r="K28">
        <f>SUM(B28:J28)</f>
        <v>5</v>
      </c>
      <c r="L28" s="1">
        <v>0.60399997000000005</v>
      </c>
      <c r="M28" s="1">
        <v>0.76700002</v>
      </c>
      <c r="N28">
        <v>56.914546999999999</v>
      </c>
      <c r="O28" s="1">
        <f>N28/100</f>
        <v>0.56914547000000004</v>
      </c>
      <c r="P28">
        <f>RANK(O28,Win)</f>
        <v>27</v>
      </c>
    </row>
    <row r="29" spans="1:16" x14ac:dyDescent="0.25">
      <c r="A29" t="s">
        <v>60</v>
      </c>
      <c r="B29">
        <v>1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1</v>
      </c>
      <c r="J29">
        <v>0</v>
      </c>
      <c r="K29">
        <f>SUM(B29:J29)</f>
        <v>2</v>
      </c>
      <c r="L29" s="1">
        <v>0.43000000999999999</v>
      </c>
      <c r="M29" s="1">
        <v>0.91799998000000005</v>
      </c>
      <c r="N29">
        <v>56.490501000000002</v>
      </c>
      <c r="O29" s="1">
        <f>N29/100</f>
        <v>0.56490501000000004</v>
      </c>
      <c r="P29">
        <f>RANK(O29,Win)</f>
        <v>28</v>
      </c>
    </row>
    <row r="30" spans="1:16" x14ac:dyDescent="0.25">
      <c r="A30" t="s">
        <v>62</v>
      </c>
      <c r="B30">
        <v>1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1</v>
      </c>
      <c r="K30">
        <f>SUM(B30:J30)</f>
        <v>2</v>
      </c>
      <c r="L30" s="1">
        <v>0.127</v>
      </c>
      <c r="M30" s="1">
        <v>9.3000001999999998E-2</v>
      </c>
      <c r="N30">
        <v>55.375453999999998</v>
      </c>
      <c r="O30" s="1">
        <f>N30/100</f>
        <v>0.55375454000000002</v>
      </c>
      <c r="P30">
        <f>RANK(O30,Win)</f>
        <v>29</v>
      </c>
    </row>
    <row r="31" spans="1:16" x14ac:dyDescent="0.25">
      <c r="A31" t="s">
        <v>43</v>
      </c>
      <c r="B31">
        <v>0</v>
      </c>
      <c r="C31">
        <v>1</v>
      </c>
      <c r="D31">
        <v>0</v>
      </c>
      <c r="E31">
        <v>0</v>
      </c>
      <c r="F31">
        <v>0</v>
      </c>
      <c r="G31">
        <v>0</v>
      </c>
      <c r="H31">
        <v>1</v>
      </c>
      <c r="I31">
        <v>0</v>
      </c>
      <c r="J31">
        <v>1</v>
      </c>
      <c r="K31">
        <f>SUM(B31:J31)</f>
        <v>3</v>
      </c>
      <c r="L31" s="1">
        <v>0.84799999000000004</v>
      </c>
      <c r="M31" s="1">
        <v>0.32499999000000002</v>
      </c>
      <c r="N31">
        <v>55.354045999999997</v>
      </c>
      <c r="O31" s="1">
        <f>N31/100</f>
        <v>0.55354046000000001</v>
      </c>
      <c r="P31">
        <f>RANK(O31,Win)</f>
        <v>30</v>
      </c>
    </row>
    <row r="32" spans="1:16" x14ac:dyDescent="0.25">
      <c r="A32" t="s">
        <v>23</v>
      </c>
      <c r="B32">
        <v>0</v>
      </c>
      <c r="C32">
        <v>1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1</v>
      </c>
      <c r="K32">
        <f>SUM(B32:J32)</f>
        <v>2</v>
      </c>
      <c r="L32" s="1">
        <v>0.94099997999999996</v>
      </c>
      <c r="M32" s="1">
        <v>0.22</v>
      </c>
      <c r="N32">
        <v>55.103695000000002</v>
      </c>
      <c r="O32" s="1">
        <f>N32/100</f>
        <v>0.55103694999999997</v>
      </c>
      <c r="P32">
        <f>RANK(O32,Win)</f>
        <v>31</v>
      </c>
    </row>
    <row r="33" spans="1:16" x14ac:dyDescent="0.25">
      <c r="A33" t="s">
        <v>49</v>
      </c>
      <c r="B33">
        <v>1</v>
      </c>
      <c r="C33">
        <v>0</v>
      </c>
      <c r="D33">
        <v>1</v>
      </c>
      <c r="E33">
        <v>0</v>
      </c>
      <c r="F33">
        <v>0</v>
      </c>
      <c r="G33">
        <v>0</v>
      </c>
      <c r="H33">
        <v>0</v>
      </c>
      <c r="I33">
        <v>0</v>
      </c>
      <c r="J33">
        <v>1</v>
      </c>
      <c r="K33">
        <f>SUM(B33:J33)</f>
        <v>3</v>
      </c>
      <c r="L33" s="1">
        <v>0.30199999</v>
      </c>
      <c r="M33" s="1">
        <v>0.51099998000000002</v>
      </c>
      <c r="N33">
        <v>55.064072000000003</v>
      </c>
      <c r="O33" s="1">
        <f>N33/100</f>
        <v>0.55064072000000008</v>
      </c>
      <c r="P33">
        <f>RANK(O33,Win)</f>
        <v>32</v>
      </c>
    </row>
    <row r="34" spans="1:16" x14ac:dyDescent="0.25">
      <c r="A34" t="s">
        <v>11</v>
      </c>
      <c r="B34">
        <v>0</v>
      </c>
      <c r="C34">
        <v>1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1</v>
      </c>
      <c r="K34">
        <f>SUM(B34:J34)</f>
        <v>2</v>
      </c>
      <c r="L34" s="1">
        <v>0.60399997000000005</v>
      </c>
      <c r="M34" s="1">
        <v>0.755</v>
      </c>
      <c r="N34">
        <v>54.861111000000001</v>
      </c>
      <c r="O34" s="1">
        <f>N34/100</f>
        <v>0.54861110999999996</v>
      </c>
      <c r="P34">
        <f>RANK(O34,Win)</f>
        <v>33</v>
      </c>
    </row>
    <row r="35" spans="1:16" x14ac:dyDescent="0.25">
      <c r="A35" t="s">
        <v>44</v>
      </c>
      <c r="B35">
        <v>1</v>
      </c>
      <c r="C35">
        <v>0</v>
      </c>
      <c r="D35">
        <v>0</v>
      </c>
      <c r="E35">
        <v>1</v>
      </c>
      <c r="F35">
        <v>0</v>
      </c>
      <c r="G35">
        <v>0</v>
      </c>
      <c r="H35">
        <v>0</v>
      </c>
      <c r="I35">
        <v>1</v>
      </c>
      <c r="J35">
        <v>0</v>
      </c>
      <c r="K35">
        <f>SUM(B35:J35)</f>
        <v>3</v>
      </c>
      <c r="L35" s="1">
        <v>0.31299999000000001</v>
      </c>
      <c r="M35" s="1">
        <v>0.91799998000000005</v>
      </c>
      <c r="N35">
        <v>54.526451000000002</v>
      </c>
      <c r="O35" s="1">
        <f>N35/100</f>
        <v>0.54526450999999998</v>
      </c>
      <c r="P35">
        <f>RANK(O35,Win)</f>
        <v>34</v>
      </c>
    </row>
    <row r="36" spans="1:16" x14ac:dyDescent="0.25">
      <c r="A36" t="s">
        <v>53</v>
      </c>
      <c r="B36">
        <v>0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f>SUM(B36:J36)</f>
        <v>1</v>
      </c>
      <c r="L36" s="1">
        <v>0.26699999000000002</v>
      </c>
      <c r="M36" s="1">
        <v>0.27900001000000002</v>
      </c>
      <c r="N36">
        <v>52.911391999999999</v>
      </c>
      <c r="O36" s="1">
        <f>N36/100</f>
        <v>0.52911392000000002</v>
      </c>
      <c r="P36">
        <f>RANK(O36,Win)</f>
        <v>35</v>
      </c>
    </row>
    <row r="37" spans="1:16" x14ac:dyDescent="0.25">
      <c r="A37" t="s">
        <v>17</v>
      </c>
      <c r="B37">
        <v>0</v>
      </c>
      <c r="C37">
        <v>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1</v>
      </c>
      <c r="K37">
        <f>SUM(B37:J37)</f>
        <v>2</v>
      </c>
      <c r="L37" s="1">
        <v>6.8999998000000007E-2</v>
      </c>
      <c r="M37" s="1">
        <v>0.11600000000000001</v>
      </c>
      <c r="N37">
        <v>52.825946999999999</v>
      </c>
      <c r="O37" s="1">
        <f>N37/100</f>
        <v>0.52825946999999995</v>
      </c>
      <c r="P37">
        <f>RANK(O37,Win)</f>
        <v>36</v>
      </c>
    </row>
    <row r="38" spans="1:16" x14ac:dyDescent="0.25">
      <c r="A38" t="s">
        <v>80</v>
      </c>
      <c r="B38">
        <v>0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f>SUM(B38:J38)</f>
        <v>1</v>
      </c>
      <c r="L38" s="1">
        <v>0.90600002000000002</v>
      </c>
      <c r="M38" s="1">
        <v>0.51099998000000002</v>
      </c>
      <c r="N38">
        <v>52.341464999999999</v>
      </c>
      <c r="O38" s="1">
        <f>N38/100</f>
        <v>0.52341464999999998</v>
      </c>
      <c r="P38">
        <f>RANK(O38,Win)</f>
        <v>37</v>
      </c>
    </row>
    <row r="39" spans="1:16" x14ac:dyDescent="0.25">
      <c r="A39" t="s">
        <v>64</v>
      </c>
      <c r="B39">
        <v>0</v>
      </c>
      <c r="C39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1</v>
      </c>
      <c r="K39">
        <f>SUM(B39:J39)</f>
        <v>2</v>
      </c>
      <c r="L39" s="1">
        <v>0.46500000000000002</v>
      </c>
      <c r="M39" s="1">
        <v>0.46500000000000002</v>
      </c>
      <c r="N39">
        <v>51.412430000000001</v>
      </c>
      <c r="O39" s="1">
        <f>N39/100</f>
        <v>0.51412429999999998</v>
      </c>
      <c r="P39">
        <f>RANK(O39,Win)</f>
        <v>38</v>
      </c>
    </row>
    <row r="40" spans="1:16" x14ac:dyDescent="0.25">
      <c r="A40" t="s">
        <v>79</v>
      </c>
      <c r="B40">
        <v>1</v>
      </c>
      <c r="C40">
        <v>0</v>
      </c>
      <c r="D40">
        <v>0</v>
      </c>
      <c r="E40">
        <v>1</v>
      </c>
      <c r="F40">
        <v>0</v>
      </c>
      <c r="G40">
        <v>0</v>
      </c>
      <c r="H40">
        <v>0</v>
      </c>
      <c r="I40">
        <v>1</v>
      </c>
      <c r="J40">
        <v>0</v>
      </c>
      <c r="K40">
        <f>SUM(B40:J40)</f>
        <v>3</v>
      </c>
      <c r="L40" s="1">
        <v>0.46500000000000002</v>
      </c>
      <c r="M40" s="1">
        <v>0.76700002</v>
      </c>
      <c r="N40">
        <v>50.347546000000001</v>
      </c>
      <c r="O40" s="1">
        <f>N40/100</f>
        <v>0.50347545999999999</v>
      </c>
      <c r="P40">
        <f>RANK(O40,Win)</f>
        <v>39</v>
      </c>
    </row>
    <row r="41" spans="1:16" x14ac:dyDescent="0.25">
      <c r="A41" t="s">
        <v>7</v>
      </c>
      <c r="B41">
        <v>1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1</v>
      </c>
      <c r="J41">
        <v>0</v>
      </c>
      <c r="K41">
        <f>SUM(B41:J41)</f>
        <v>2</v>
      </c>
      <c r="L41" s="1">
        <v>0.46500000000000002</v>
      </c>
      <c r="M41" s="1">
        <v>0.32499999000000002</v>
      </c>
      <c r="N41">
        <v>49.653503000000001</v>
      </c>
      <c r="O41" s="1">
        <f>N41/100</f>
        <v>0.49653502999999999</v>
      </c>
      <c r="P41">
        <f>RANK(O41,Win)</f>
        <v>40</v>
      </c>
    </row>
    <row r="42" spans="1:16" x14ac:dyDescent="0.25">
      <c r="A42" t="s">
        <v>0</v>
      </c>
      <c r="B42">
        <v>1</v>
      </c>
      <c r="C42">
        <v>0</v>
      </c>
      <c r="D42">
        <v>0</v>
      </c>
      <c r="E42">
        <v>0</v>
      </c>
      <c r="F42">
        <v>0</v>
      </c>
      <c r="G42">
        <v>1</v>
      </c>
      <c r="H42">
        <v>0</v>
      </c>
      <c r="I42">
        <v>0</v>
      </c>
      <c r="J42">
        <v>1</v>
      </c>
      <c r="K42">
        <f>SUM(B42:J42)</f>
        <v>3</v>
      </c>
      <c r="L42" s="1">
        <v>0.87199998000000001</v>
      </c>
      <c r="M42" s="1">
        <v>0.84799999000000004</v>
      </c>
      <c r="N42">
        <v>49.524113</v>
      </c>
      <c r="O42" s="1">
        <f>N42/100</f>
        <v>0.49524112999999997</v>
      </c>
      <c r="P42">
        <f>RANK(O42,Win)</f>
        <v>41</v>
      </c>
    </row>
    <row r="43" spans="1:16" x14ac:dyDescent="0.25">
      <c r="A43" t="s">
        <v>10</v>
      </c>
      <c r="B43">
        <v>1</v>
      </c>
      <c r="C43">
        <v>1</v>
      </c>
      <c r="D43">
        <v>0</v>
      </c>
      <c r="E43">
        <v>0</v>
      </c>
      <c r="F43">
        <v>0</v>
      </c>
      <c r="G43">
        <v>0</v>
      </c>
      <c r="H43">
        <v>1</v>
      </c>
      <c r="I43">
        <v>0</v>
      </c>
      <c r="J43">
        <v>0</v>
      </c>
      <c r="K43">
        <f>SUM(B43:J43)</f>
        <v>3</v>
      </c>
      <c r="L43" s="1">
        <v>0.60399997000000005</v>
      </c>
      <c r="M43" s="1">
        <v>0.32499999000000002</v>
      </c>
      <c r="N43">
        <v>48.982650999999997</v>
      </c>
      <c r="O43" s="1">
        <f>N43/100</f>
        <v>0.48982650999999999</v>
      </c>
      <c r="P43">
        <f>RANK(O43,Win)</f>
        <v>42</v>
      </c>
    </row>
    <row r="44" spans="1:16" x14ac:dyDescent="0.25">
      <c r="A44" t="s">
        <v>45</v>
      </c>
      <c r="B44">
        <v>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1</v>
      </c>
      <c r="J44">
        <v>0</v>
      </c>
      <c r="K44">
        <f>SUM(B44:J44)</f>
        <v>2</v>
      </c>
      <c r="L44" s="1">
        <v>0.31299999000000001</v>
      </c>
      <c r="M44" s="1">
        <v>0.86000001000000004</v>
      </c>
      <c r="N44">
        <v>47.829754000000001</v>
      </c>
      <c r="O44" s="1">
        <f>N44/100</f>
        <v>0.47829754000000002</v>
      </c>
      <c r="P44">
        <f>RANK(O44,Win)</f>
        <v>43</v>
      </c>
    </row>
    <row r="45" spans="1:16" x14ac:dyDescent="0.25">
      <c r="A45" t="s">
        <v>6</v>
      </c>
      <c r="B45">
        <v>0</v>
      </c>
      <c r="C45">
        <v>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1</v>
      </c>
      <c r="K45">
        <f>SUM(B45:J45)</f>
        <v>2</v>
      </c>
      <c r="L45" s="1">
        <v>0.31299999000000001</v>
      </c>
      <c r="M45" s="1">
        <v>0.255</v>
      </c>
      <c r="N45">
        <v>47.173228999999999</v>
      </c>
      <c r="O45" s="1">
        <f>N45/100</f>
        <v>0.47173229</v>
      </c>
      <c r="P45">
        <f>RANK(O45,Win)</f>
        <v>44</v>
      </c>
    </row>
    <row r="46" spans="1:16" x14ac:dyDescent="0.25">
      <c r="A46" t="s">
        <v>67</v>
      </c>
      <c r="B46">
        <v>0</v>
      </c>
      <c r="C46">
        <v>1</v>
      </c>
      <c r="D46">
        <v>0</v>
      </c>
      <c r="E46">
        <v>0</v>
      </c>
      <c r="F46">
        <v>0</v>
      </c>
      <c r="G46">
        <v>0</v>
      </c>
      <c r="H46">
        <v>1</v>
      </c>
      <c r="I46">
        <v>0</v>
      </c>
      <c r="J46">
        <v>1</v>
      </c>
      <c r="K46">
        <f>SUM(B46:J46)</f>
        <v>3</v>
      </c>
      <c r="L46" s="1">
        <v>0.90600002000000002</v>
      </c>
      <c r="M46" s="1">
        <v>0.45300001000000001</v>
      </c>
      <c r="N46">
        <v>46.783347999999997</v>
      </c>
      <c r="O46" s="1">
        <f>N46/100</f>
        <v>0.46783347999999997</v>
      </c>
      <c r="P46">
        <f>RANK(O46,Win)</f>
        <v>45</v>
      </c>
    </row>
    <row r="47" spans="1:16" x14ac:dyDescent="0.25">
      <c r="A47" t="s">
        <v>50</v>
      </c>
      <c r="B47">
        <v>0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1</v>
      </c>
      <c r="K47">
        <f>SUM(B47:J47)</f>
        <v>2</v>
      </c>
      <c r="L47" s="1">
        <v>0.87199998000000001</v>
      </c>
      <c r="M47" s="1">
        <v>0.32499999000000002</v>
      </c>
      <c r="N47">
        <v>46.411715999999998</v>
      </c>
      <c r="O47" s="1">
        <f>N47/100</f>
        <v>0.46411715999999997</v>
      </c>
      <c r="P47">
        <f>RANK(O47,Win)</f>
        <v>46</v>
      </c>
    </row>
    <row r="48" spans="1:16" x14ac:dyDescent="0.25">
      <c r="A48" t="s">
        <v>38</v>
      </c>
      <c r="B48">
        <v>0</v>
      </c>
      <c r="C48">
        <v>0</v>
      </c>
      <c r="D48">
        <v>0</v>
      </c>
      <c r="E48">
        <v>1</v>
      </c>
      <c r="F48">
        <v>1</v>
      </c>
      <c r="G48">
        <v>0</v>
      </c>
      <c r="H48">
        <v>0</v>
      </c>
      <c r="I48">
        <v>1</v>
      </c>
      <c r="J48">
        <v>0</v>
      </c>
      <c r="K48">
        <f>SUM(B48:J48)</f>
        <v>3</v>
      </c>
      <c r="L48" s="1">
        <v>0.46500000000000002</v>
      </c>
      <c r="M48" s="1">
        <v>0.76700002</v>
      </c>
      <c r="N48">
        <v>46.296596999999998</v>
      </c>
      <c r="O48" s="1">
        <f>N48/100</f>
        <v>0.46296597</v>
      </c>
      <c r="P48">
        <f>RANK(O48,Win)</f>
        <v>47</v>
      </c>
    </row>
    <row r="49" spans="1:16" x14ac:dyDescent="0.25">
      <c r="A49" t="s">
        <v>81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f>SUM(B49:J49)</f>
        <v>0</v>
      </c>
      <c r="L49" s="1">
        <v>1.0999999999999999E-2</v>
      </c>
      <c r="M49" s="1">
        <v>0.51099998000000002</v>
      </c>
      <c r="N49">
        <v>46.116504999999997</v>
      </c>
      <c r="O49" s="1">
        <f>N49/100</f>
        <v>0.46116504999999997</v>
      </c>
      <c r="P49">
        <f>RANK(O49,Win)</f>
        <v>48</v>
      </c>
    </row>
    <row r="50" spans="1:16" x14ac:dyDescent="0.25">
      <c r="A50" t="s">
        <v>21</v>
      </c>
      <c r="B50">
        <v>0</v>
      </c>
      <c r="C50">
        <v>1</v>
      </c>
      <c r="D50">
        <v>0</v>
      </c>
      <c r="E50">
        <v>0</v>
      </c>
      <c r="F50">
        <v>0</v>
      </c>
      <c r="G50">
        <v>0</v>
      </c>
      <c r="H50">
        <v>1</v>
      </c>
      <c r="I50">
        <v>0</v>
      </c>
      <c r="J50">
        <v>1</v>
      </c>
      <c r="K50">
        <f>SUM(B50:J50)</f>
        <v>3</v>
      </c>
      <c r="L50" s="1">
        <v>0.26699999000000002</v>
      </c>
      <c r="M50" s="1">
        <v>0.11600000000000001</v>
      </c>
      <c r="N50">
        <v>45.995826999999998</v>
      </c>
      <c r="O50" s="1">
        <f>N50/100</f>
        <v>0.45995827</v>
      </c>
      <c r="P50">
        <f>RANK(O50,Win)</f>
        <v>49</v>
      </c>
    </row>
    <row r="51" spans="1:16" x14ac:dyDescent="0.25">
      <c r="A51" t="s">
        <v>8</v>
      </c>
      <c r="B51">
        <v>1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1</v>
      </c>
      <c r="K51">
        <f>SUM(B51:J51)</f>
        <v>2</v>
      </c>
      <c r="L51" s="1">
        <v>0.17399998999999999</v>
      </c>
      <c r="M51" s="1">
        <v>1.0999999999999999E-2</v>
      </c>
      <c r="N51">
        <v>45.736747999999999</v>
      </c>
      <c r="O51" s="1">
        <f>N51/100</f>
        <v>0.45736747999999999</v>
      </c>
      <c r="P51">
        <f>RANK(O51,Win)</f>
        <v>50</v>
      </c>
    </row>
    <row r="52" spans="1:16" x14ac:dyDescent="0.25">
      <c r="A52" t="s">
        <v>4</v>
      </c>
      <c r="B52">
        <v>0</v>
      </c>
      <c r="C52">
        <v>1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f>SUM(B52:J52)</f>
        <v>1</v>
      </c>
      <c r="L52" s="1">
        <v>0.22</v>
      </c>
      <c r="M52" s="1">
        <v>0.11600000000000001</v>
      </c>
      <c r="N52">
        <v>45.466282</v>
      </c>
      <c r="O52" s="1">
        <f>N52/100</f>
        <v>0.45466282000000002</v>
      </c>
      <c r="P52">
        <f>RANK(O52,Win)</f>
        <v>51</v>
      </c>
    </row>
    <row r="53" spans="1:16" x14ac:dyDescent="0.25">
      <c r="A53" t="s">
        <v>2</v>
      </c>
      <c r="B53">
        <v>0</v>
      </c>
      <c r="C53">
        <v>1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1</v>
      </c>
      <c r="K53">
        <f>SUM(B53:J53)</f>
        <v>2</v>
      </c>
      <c r="L53" s="1">
        <v>0.31299999000000001</v>
      </c>
      <c r="M53" s="1">
        <v>0.31299999000000001</v>
      </c>
      <c r="N53">
        <v>44.375518999999997</v>
      </c>
      <c r="O53" s="1">
        <f>N53/100</f>
        <v>0.44375518999999997</v>
      </c>
      <c r="P53">
        <f>RANK(O53,Win)</f>
        <v>52</v>
      </c>
    </row>
    <row r="54" spans="1:16" x14ac:dyDescent="0.25">
      <c r="A54" t="s">
        <v>69</v>
      </c>
      <c r="B54">
        <v>0</v>
      </c>
      <c r="C54">
        <v>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1</v>
      </c>
      <c r="K54">
        <f>SUM(B54:J54)</f>
        <v>2</v>
      </c>
      <c r="L54" s="1">
        <v>0.127</v>
      </c>
      <c r="M54" s="1">
        <v>3.4000002000000001E-2</v>
      </c>
      <c r="N54">
        <v>43.088923999999999</v>
      </c>
      <c r="O54" s="1">
        <f>N54/100</f>
        <v>0.43088924000000001</v>
      </c>
      <c r="P54">
        <f>RANK(O54,Win)</f>
        <v>53</v>
      </c>
    </row>
    <row r="55" spans="1:16" x14ac:dyDescent="0.25">
      <c r="A55" t="s">
        <v>9</v>
      </c>
      <c r="B55">
        <v>1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f>SUM(B55:J55)</f>
        <v>1</v>
      </c>
      <c r="L55" s="1">
        <v>0.31299999000000001</v>
      </c>
      <c r="M55" s="1">
        <v>0.51099998000000002</v>
      </c>
      <c r="N55">
        <v>43.068897</v>
      </c>
      <c r="O55" s="1">
        <f>N55/100</f>
        <v>0.43068897</v>
      </c>
      <c r="P55">
        <f>RANK(O55,Win)</f>
        <v>54</v>
      </c>
    </row>
    <row r="56" spans="1:16" x14ac:dyDescent="0.25">
      <c r="A56" t="s">
        <v>26</v>
      </c>
      <c r="B56">
        <v>0</v>
      </c>
      <c r="C56">
        <v>1</v>
      </c>
      <c r="D56">
        <v>0</v>
      </c>
      <c r="E56">
        <v>0</v>
      </c>
      <c r="F56">
        <v>0</v>
      </c>
      <c r="G56">
        <v>0</v>
      </c>
      <c r="H56">
        <v>1</v>
      </c>
      <c r="I56">
        <v>0</v>
      </c>
      <c r="J56">
        <v>1</v>
      </c>
      <c r="K56">
        <f>SUM(B56:J56)</f>
        <v>3</v>
      </c>
      <c r="L56" s="1">
        <v>0.87199998000000001</v>
      </c>
      <c r="M56" s="1">
        <v>0.27900001000000002</v>
      </c>
      <c r="N56">
        <v>42.849144000000003</v>
      </c>
      <c r="O56" s="1">
        <f>N56/100</f>
        <v>0.42849144</v>
      </c>
      <c r="P56">
        <f>RANK(O56,Win)</f>
        <v>55</v>
      </c>
    </row>
    <row r="57" spans="1:16" x14ac:dyDescent="0.25">
      <c r="A57" t="s">
        <v>71</v>
      </c>
      <c r="B57">
        <v>0</v>
      </c>
      <c r="C57">
        <v>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1</v>
      </c>
      <c r="K57">
        <f>SUM(B57:J57)</f>
        <v>2</v>
      </c>
      <c r="L57" s="1">
        <v>0.73199999000000004</v>
      </c>
      <c r="M57" s="1">
        <v>0.51099998000000002</v>
      </c>
      <c r="N57">
        <v>42.272075999999998</v>
      </c>
      <c r="O57" s="1">
        <f>N57/100</f>
        <v>0.42272075999999997</v>
      </c>
      <c r="P57">
        <f>RANK(O57,Win)</f>
        <v>56</v>
      </c>
    </row>
    <row r="58" spans="1:16" x14ac:dyDescent="0.25">
      <c r="A58" t="s">
        <v>63</v>
      </c>
      <c r="B58">
        <v>0</v>
      </c>
      <c r="C58">
        <v>1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1</v>
      </c>
      <c r="K58">
        <f>SUM(B58:J58)</f>
        <v>2</v>
      </c>
      <c r="L58" s="1">
        <v>0.46500000000000002</v>
      </c>
      <c r="M58" s="1">
        <v>0.46500000000000002</v>
      </c>
      <c r="N58">
        <v>42.178772000000002</v>
      </c>
      <c r="O58" s="1">
        <f>N58/100</f>
        <v>0.42178772000000003</v>
      </c>
      <c r="P58">
        <f>RANK(O58,Win)</f>
        <v>57</v>
      </c>
    </row>
    <row r="59" spans="1:16" x14ac:dyDescent="0.25">
      <c r="A59" t="s">
        <v>1</v>
      </c>
      <c r="B59">
        <v>0</v>
      </c>
      <c r="C59">
        <v>0</v>
      </c>
      <c r="D59">
        <v>1</v>
      </c>
      <c r="E59">
        <v>0</v>
      </c>
      <c r="F59">
        <v>0</v>
      </c>
      <c r="G59">
        <v>0</v>
      </c>
      <c r="H59">
        <v>1</v>
      </c>
      <c r="I59">
        <v>0</v>
      </c>
      <c r="J59">
        <v>0</v>
      </c>
      <c r="K59">
        <f>SUM(B59:J59)</f>
        <v>2</v>
      </c>
      <c r="L59" s="1">
        <v>0.186</v>
      </c>
      <c r="M59" s="1">
        <v>0.26699999000000002</v>
      </c>
      <c r="N59">
        <v>41.904308</v>
      </c>
      <c r="O59" s="1">
        <f>N59/100</f>
        <v>0.41904308000000001</v>
      </c>
      <c r="P59">
        <f>RANK(O59,Win)</f>
        <v>58</v>
      </c>
    </row>
    <row r="60" spans="1:16" x14ac:dyDescent="0.25">
      <c r="A60" t="s">
        <v>55</v>
      </c>
      <c r="B60">
        <v>0</v>
      </c>
      <c r="C60">
        <v>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f>SUM(B60:J60)</f>
        <v>1</v>
      </c>
      <c r="L60" s="1">
        <v>0.22</v>
      </c>
      <c r="M60" s="1">
        <v>0.11600000000000001</v>
      </c>
      <c r="N60">
        <v>41.389557000000003</v>
      </c>
      <c r="O60" s="1">
        <f>N60/100</f>
        <v>0.41389557000000005</v>
      </c>
      <c r="P60">
        <f>RANK(O60,Win)</f>
        <v>59</v>
      </c>
    </row>
    <row r="61" spans="1:16" x14ac:dyDescent="0.25">
      <c r="A61" t="s">
        <v>35</v>
      </c>
      <c r="B61">
        <v>0</v>
      </c>
      <c r="C61">
        <v>1</v>
      </c>
      <c r="D61">
        <v>0</v>
      </c>
      <c r="E61">
        <v>0</v>
      </c>
      <c r="F61">
        <v>0</v>
      </c>
      <c r="G61">
        <v>0</v>
      </c>
      <c r="H61">
        <v>1</v>
      </c>
      <c r="I61">
        <v>0</v>
      </c>
      <c r="J61">
        <v>1</v>
      </c>
      <c r="K61">
        <f>SUM(B61:J61)</f>
        <v>3</v>
      </c>
      <c r="L61" s="1">
        <v>0.60399997000000005</v>
      </c>
      <c r="M61" s="1">
        <v>0.83700001000000002</v>
      </c>
      <c r="N61">
        <v>41.265510999999996</v>
      </c>
      <c r="O61" s="1">
        <f>N61/100</f>
        <v>0.41265510999999999</v>
      </c>
      <c r="P61">
        <f>RANK(O61,Win)</f>
        <v>60</v>
      </c>
    </row>
    <row r="62" spans="1:16" x14ac:dyDescent="0.25">
      <c r="A62" t="s">
        <v>70</v>
      </c>
      <c r="B62">
        <v>0</v>
      </c>
      <c r="C62">
        <v>1</v>
      </c>
      <c r="D62">
        <v>0</v>
      </c>
      <c r="E62">
        <v>0</v>
      </c>
      <c r="F62">
        <v>0</v>
      </c>
      <c r="G62">
        <v>0</v>
      </c>
      <c r="H62">
        <v>1</v>
      </c>
      <c r="I62">
        <v>0</v>
      </c>
      <c r="J62">
        <v>0</v>
      </c>
      <c r="K62">
        <f>SUM(B62:J62)</f>
        <v>2</v>
      </c>
      <c r="L62" s="1">
        <v>0.73199999000000004</v>
      </c>
      <c r="M62" s="1">
        <v>3.4000002000000001E-2</v>
      </c>
      <c r="N62">
        <v>39.460555999999997</v>
      </c>
      <c r="O62" s="1">
        <f>N62/100</f>
        <v>0.39460555999999997</v>
      </c>
      <c r="P62">
        <f>RANK(O62,Win)</f>
        <v>61</v>
      </c>
    </row>
    <row r="63" spans="1:16" x14ac:dyDescent="0.25">
      <c r="A63" t="s">
        <v>39</v>
      </c>
      <c r="B63">
        <v>0</v>
      </c>
      <c r="C63">
        <v>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1</v>
      </c>
      <c r="K63">
        <f>SUM(B63:J63)</f>
        <v>2</v>
      </c>
      <c r="L63" s="1">
        <v>0.22</v>
      </c>
      <c r="M63" s="1">
        <v>0.32499999000000002</v>
      </c>
      <c r="N63">
        <v>39.446800000000003</v>
      </c>
      <c r="O63" s="1">
        <f>N63/100</f>
        <v>0.39446800000000004</v>
      </c>
      <c r="P63">
        <f>RANK(O63,Win)</f>
        <v>62</v>
      </c>
    </row>
    <row r="64" spans="1:16" x14ac:dyDescent="0.25">
      <c r="A64" t="s">
        <v>68</v>
      </c>
      <c r="B64">
        <v>0</v>
      </c>
      <c r="C64">
        <v>1</v>
      </c>
      <c r="D64">
        <v>0</v>
      </c>
      <c r="E64">
        <v>0</v>
      </c>
      <c r="F64">
        <v>0</v>
      </c>
      <c r="G64">
        <v>0</v>
      </c>
      <c r="H64">
        <v>1</v>
      </c>
      <c r="I64">
        <v>0</v>
      </c>
      <c r="J64">
        <v>0</v>
      </c>
      <c r="K64">
        <f>SUM(B64:J64)</f>
        <v>2</v>
      </c>
      <c r="L64" s="1">
        <v>0.73199999000000004</v>
      </c>
      <c r="M64" s="1">
        <v>0.32499999000000002</v>
      </c>
      <c r="N64">
        <v>39.185504999999999</v>
      </c>
      <c r="O64" s="1">
        <f>N64/100</f>
        <v>0.39185504999999998</v>
      </c>
      <c r="P64">
        <f>RANK(O64,Win)</f>
        <v>63</v>
      </c>
    </row>
    <row r="65" spans="1:16" x14ac:dyDescent="0.25">
      <c r="A65" t="s">
        <v>54</v>
      </c>
      <c r="B65">
        <v>0</v>
      </c>
      <c r="C65">
        <v>1</v>
      </c>
      <c r="D65">
        <v>0</v>
      </c>
      <c r="E65">
        <v>0</v>
      </c>
      <c r="F65">
        <v>0</v>
      </c>
      <c r="G65">
        <v>0</v>
      </c>
      <c r="H65">
        <v>1</v>
      </c>
      <c r="I65">
        <v>0</v>
      </c>
      <c r="J65">
        <v>0</v>
      </c>
      <c r="K65">
        <f>SUM(B65:J65)</f>
        <v>2</v>
      </c>
      <c r="L65" s="1">
        <v>4.5999999999999999E-2</v>
      </c>
      <c r="M65" s="1">
        <v>0.104</v>
      </c>
      <c r="N65">
        <v>39.141055999999999</v>
      </c>
      <c r="O65" s="1">
        <f>N65/100</f>
        <v>0.39141055999999996</v>
      </c>
      <c r="P65">
        <f>RANK(O65,Win)</f>
        <v>64</v>
      </c>
    </row>
    <row r="66" spans="1:16" x14ac:dyDescent="0.25">
      <c r="A66" t="s">
        <v>3</v>
      </c>
      <c r="B66">
        <v>0</v>
      </c>
      <c r="C66">
        <v>1</v>
      </c>
      <c r="D66">
        <v>0</v>
      </c>
      <c r="E66">
        <v>0</v>
      </c>
      <c r="F66">
        <v>0</v>
      </c>
      <c r="G66">
        <v>0</v>
      </c>
      <c r="H66">
        <v>1</v>
      </c>
      <c r="I66">
        <v>0</v>
      </c>
      <c r="J66">
        <v>0</v>
      </c>
      <c r="K66">
        <f>SUM(B66:J66)</f>
        <v>2</v>
      </c>
      <c r="L66" s="1">
        <v>9.3000001999999998E-2</v>
      </c>
      <c r="M66" s="1">
        <v>0.11600000000000001</v>
      </c>
      <c r="N66">
        <v>39.011898000000002</v>
      </c>
      <c r="O66" s="1">
        <f>N66/100</f>
        <v>0.39011898</v>
      </c>
      <c r="P66">
        <f>RANK(O66,Win)</f>
        <v>65</v>
      </c>
    </row>
    <row r="67" spans="1:16" x14ac:dyDescent="0.25">
      <c r="A67" t="s">
        <v>74</v>
      </c>
      <c r="B67">
        <v>1</v>
      </c>
      <c r="C67">
        <v>0</v>
      </c>
      <c r="D67">
        <v>0</v>
      </c>
      <c r="E67">
        <v>0</v>
      </c>
      <c r="F67">
        <v>1</v>
      </c>
      <c r="G67">
        <v>0</v>
      </c>
      <c r="H67">
        <v>0</v>
      </c>
      <c r="I67">
        <v>1</v>
      </c>
      <c r="J67">
        <v>0</v>
      </c>
      <c r="K67">
        <f>SUM(B67:J67)</f>
        <v>3</v>
      </c>
      <c r="L67" s="1">
        <v>0.60399997000000005</v>
      </c>
      <c r="M67" s="1">
        <v>0.51099998000000002</v>
      </c>
      <c r="N67">
        <v>38.975037</v>
      </c>
      <c r="O67" s="1">
        <f>N67/100</f>
        <v>0.38975037000000001</v>
      </c>
      <c r="P67">
        <f>RANK(O67,Win)</f>
        <v>66</v>
      </c>
    </row>
    <row r="68" spans="1:16" x14ac:dyDescent="0.25">
      <c r="A68" t="s">
        <v>76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1</v>
      </c>
      <c r="K68">
        <f>SUM(B68:J68)</f>
        <v>1</v>
      </c>
      <c r="L68" s="1">
        <v>0.90600002000000002</v>
      </c>
      <c r="M68" s="1">
        <v>0.32499999000000002</v>
      </c>
      <c r="N68">
        <v>38.010962999999997</v>
      </c>
      <c r="O68" s="1">
        <f>N68/100</f>
        <v>0.38010962999999998</v>
      </c>
      <c r="P68">
        <f>RANK(O68,Win)</f>
        <v>67</v>
      </c>
    </row>
    <row r="69" spans="1:16" x14ac:dyDescent="0.25">
      <c r="A69" t="s">
        <v>22</v>
      </c>
      <c r="B69">
        <v>1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1</v>
      </c>
      <c r="K69">
        <f>SUM(B69:J69)</f>
        <v>2</v>
      </c>
      <c r="L69" s="1">
        <v>0.26699999000000002</v>
      </c>
      <c r="M69" s="1">
        <v>0.97600001000000003</v>
      </c>
      <c r="N69">
        <v>37.887188000000002</v>
      </c>
      <c r="O69" s="1">
        <f>N69/100</f>
        <v>0.37887187999999999</v>
      </c>
      <c r="P69">
        <f>RANK(O69,Win)</f>
        <v>68</v>
      </c>
    </row>
    <row r="70" spans="1:16" x14ac:dyDescent="0.25">
      <c r="A70" t="s">
        <v>36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>
        <f>SUM(B70:J70)</f>
        <v>1</v>
      </c>
      <c r="L70" s="1">
        <v>9.3000001999999998E-2</v>
      </c>
      <c r="M70" s="1">
        <v>2.3E-2</v>
      </c>
      <c r="N70">
        <v>37.722335999999999</v>
      </c>
      <c r="O70" s="1">
        <f>N70/100</f>
        <v>0.37722336000000001</v>
      </c>
      <c r="P70">
        <f>RANK(O70,Win)</f>
        <v>69</v>
      </c>
    </row>
    <row r="71" spans="1:16" x14ac:dyDescent="0.25">
      <c r="A71" t="s">
        <v>34</v>
      </c>
      <c r="B71">
        <v>0</v>
      </c>
      <c r="C71">
        <v>1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1</v>
      </c>
      <c r="K71">
        <f>SUM(B71:J71)</f>
        <v>2</v>
      </c>
      <c r="L71" s="1">
        <v>0.58099997000000003</v>
      </c>
      <c r="M71" s="1">
        <v>0.11600000000000001</v>
      </c>
      <c r="N71">
        <v>37.348522000000003</v>
      </c>
      <c r="O71" s="1">
        <f>N71/100</f>
        <v>0.37348522000000001</v>
      </c>
      <c r="P71">
        <f>RANK(O71,Win)</f>
        <v>70</v>
      </c>
    </row>
    <row r="72" spans="1:16" x14ac:dyDescent="0.25">
      <c r="A72" t="s">
        <v>73</v>
      </c>
      <c r="B72">
        <v>0</v>
      </c>
      <c r="C72">
        <v>1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1</v>
      </c>
      <c r="K72">
        <f>SUM(B72:J72)</f>
        <v>2</v>
      </c>
      <c r="L72" s="1">
        <v>0.73199999000000004</v>
      </c>
      <c r="M72" s="1">
        <v>0.51099998000000002</v>
      </c>
      <c r="N72">
        <v>36.017628000000002</v>
      </c>
      <c r="O72" s="1">
        <f>N72/100</f>
        <v>0.36017628000000002</v>
      </c>
      <c r="P72">
        <f>RANK(O72,Win)</f>
        <v>71</v>
      </c>
    </row>
    <row r="73" spans="1:16" x14ac:dyDescent="0.25">
      <c r="A73" t="s">
        <v>29</v>
      </c>
      <c r="B73">
        <v>0</v>
      </c>
      <c r="C73">
        <v>1</v>
      </c>
      <c r="D73">
        <v>0</v>
      </c>
      <c r="E73">
        <v>0</v>
      </c>
      <c r="F73">
        <v>0</v>
      </c>
      <c r="G73">
        <v>0</v>
      </c>
      <c r="H73">
        <v>1</v>
      </c>
      <c r="I73">
        <v>0</v>
      </c>
      <c r="J73">
        <v>0</v>
      </c>
      <c r="K73">
        <f>SUM(B73:J73)</f>
        <v>2</v>
      </c>
      <c r="L73" s="1">
        <v>0.73199999000000004</v>
      </c>
      <c r="M73" s="1">
        <v>0.96499997000000004</v>
      </c>
      <c r="N73">
        <v>35.290756000000002</v>
      </c>
      <c r="O73" s="1">
        <f>N73/100</f>
        <v>0.35290756000000001</v>
      </c>
      <c r="P73">
        <f>RANK(O73,Win)</f>
        <v>72</v>
      </c>
    </row>
    <row r="74" spans="1:16" x14ac:dyDescent="0.25">
      <c r="A74" t="s">
        <v>25</v>
      </c>
      <c r="B74">
        <v>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1</v>
      </c>
      <c r="K74">
        <f>SUM(B74:J74)</f>
        <v>2</v>
      </c>
      <c r="L74" s="1">
        <v>0.22</v>
      </c>
      <c r="M74" s="1">
        <v>8.1000000000000003E-2</v>
      </c>
      <c r="N74">
        <v>34.722000000000001</v>
      </c>
      <c r="O74" s="1">
        <f>N74/100</f>
        <v>0.34722000000000003</v>
      </c>
      <c r="P74">
        <f>RANK(O74,Win)</f>
        <v>73</v>
      </c>
    </row>
    <row r="75" spans="1:16" x14ac:dyDescent="0.25">
      <c r="A75" t="s">
        <v>15</v>
      </c>
      <c r="B75">
        <v>0</v>
      </c>
      <c r="C75">
        <v>1</v>
      </c>
      <c r="D75">
        <v>0</v>
      </c>
      <c r="E75">
        <v>0</v>
      </c>
      <c r="F75">
        <v>0</v>
      </c>
      <c r="G75">
        <v>0</v>
      </c>
      <c r="H75">
        <v>1</v>
      </c>
      <c r="I75">
        <v>0</v>
      </c>
      <c r="J75">
        <v>1</v>
      </c>
      <c r="K75">
        <f>SUM(B75:J75)</f>
        <v>3</v>
      </c>
      <c r="L75" s="1">
        <v>0.56900001</v>
      </c>
      <c r="M75" s="1">
        <v>5.7999997999999997E-2</v>
      </c>
      <c r="N75">
        <v>34.578991000000002</v>
      </c>
      <c r="O75" s="1">
        <f>N75/100</f>
        <v>0.34578991000000003</v>
      </c>
      <c r="P75">
        <f>RANK(O75,Win)</f>
        <v>74</v>
      </c>
    </row>
    <row r="76" spans="1:16" x14ac:dyDescent="0.25">
      <c r="A76" t="s">
        <v>75</v>
      </c>
      <c r="B76">
        <v>0</v>
      </c>
      <c r="C76">
        <v>1</v>
      </c>
      <c r="D76">
        <v>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f>SUM(B76:J76)</f>
        <v>2</v>
      </c>
      <c r="L76" s="1">
        <v>0.60399997000000005</v>
      </c>
      <c r="M76" s="1">
        <v>0.32499999000000002</v>
      </c>
      <c r="N76">
        <v>34.517681000000003</v>
      </c>
      <c r="O76" s="1">
        <f>N76/100</f>
        <v>0.34517681000000006</v>
      </c>
      <c r="P76">
        <f>RANK(O76,Win)</f>
        <v>75</v>
      </c>
    </row>
    <row r="77" spans="1:16" x14ac:dyDescent="0.25">
      <c r="A77" t="s">
        <v>65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1</v>
      </c>
      <c r="K77">
        <f>SUM(B77:J77)</f>
        <v>1</v>
      </c>
      <c r="L77" s="1">
        <v>0.46500000000000002</v>
      </c>
      <c r="M77" s="1">
        <v>0.46500000000000002</v>
      </c>
      <c r="N77">
        <v>34.158957999999998</v>
      </c>
      <c r="O77" s="1">
        <f>N77/100</f>
        <v>0.34158958</v>
      </c>
      <c r="P77">
        <f>RANK(O77,Win)</f>
        <v>76</v>
      </c>
    </row>
    <row r="78" spans="1:16" x14ac:dyDescent="0.25">
      <c r="A78" t="s">
        <v>14</v>
      </c>
      <c r="B78">
        <v>0</v>
      </c>
      <c r="C78">
        <v>0</v>
      </c>
      <c r="D78">
        <v>1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>
        <f>SUM(B78:J78)</f>
        <v>2</v>
      </c>
      <c r="L78" s="1">
        <v>0.96499997000000004</v>
      </c>
      <c r="M78" s="1">
        <v>0.76700002</v>
      </c>
      <c r="N78">
        <v>33.437550000000002</v>
      </c>
      <c r="O78" s="1">
        <f>N78/100</f>
        <v>0.33437549999999999</v>
      </c>
      <c r="P78">
        <f>RANK(O78,Win)</f>
        <v>77</v>
      </c>
    </row>
    <row r="79" spans="1:16" x14ac:dyDescent="0.25">
      <c r="A79" t="s">
        <v>82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f>SUM(B79:J79)</f>
        <v>0</v>
      </c>
      <c r="L79" s="1">
        <v>1.0999999999999999E-2</v>
      </c>
      <c r="M79" s="1">
        <v>0.11600000000000001</v>
      </c>
      <c r="N79">
        <v>32.261085999999999</v>
      </c>
      <c r="O79" s="1">
        <f>N79/100</f>
        <v>0.32261086</v>
      </c>
      <c r="P79">
        <f>RANK(O79,Win)</f>
        <v>78</v>
      </c>
    </row>
    <row r="80" spans="1:16" x14ac:dyDescent="0.25">
      <c r="A80" t="s">
        <v>13</v>
      </c>
      <c r="B80">
        <v>0</v>
      </c>
      <c r="C80">
        <v>0</v>
      </c>
      <c r="D80">
        <v>1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f>SUM(B80:J80)</f>
        <v>1</v>
      </c>
      <c r="L80" s="1">
        <v>0.41800000999999998</v>
      </c>
      <c r="M80" s="1">
        <v>0.32499999000000002</v>
      </c>
      <c r="N80">
        <v>32.230995</v>
      </c>
      <c r="O80" s="1">
        <f>N80/100</f>
        <v>0.32230995000000001</v>
      </c>
      <c r="P80">
        <f>RANK(O80,Win)</f>
        <v>79</v>
      </c>
    </row>
    <row r="81" spans="1:16" x14ac:dyDescent="0.25">
      <c r="A81" t="s">
        <v>27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1</v>
      </c>
      <c r="I81">
        <v>0</v>
      </c>
      <c r="J81">
        <v>1</v>
      </c>
      <c r="K81">
        <f>SUM(B81:J81)</f>
        <v>2</v>
      </c>
      <c r="L81" s="1">
        <v>0.73199999000000004</v>
      </c>
      <c r="M81" s="1">
        <v>6.8999998000000007E-2</v>
      </c>
      <c r="N81">
        <v>29.703690999999999</v>
      </c>
      <c r="O81" s="1">
        <f>N81/100</f>
        <v>0.29703690999999999</v>
      </c>
      <c r="P81">
        <f>RANK(O81,Win)</f>
        <v>80</v>
      </c>
    </row>
    <row r="82" spans="1:16" x14ac:dyDescent="0.25">
      <c r="A82" t="s">
        <v>58</v>
      </c>
      <c r="B82">
        <v>0</v>
      </c>
      <c r="C82">
        <v>1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1</v>
      </c>
      <c r="K82">
        <f>SUM(B82:J82)</f>
        <v>3</v>
      </c>
      <c r="L82" s="1">
        <v>9.3000001999999998E-2</v>
      </c>
      <c r="M82" s="1">
        <v>0.51099998000000002</v>
      </c>
      <c r="N82">
        <v>28.127438999999999</v>
      </c>
      <c r="O82" s="1">
        <f>N82/100</f>
        <v>0.28127438999999999</v>
      </c>
      <c r="P82">
        <f>RANK(O82,Win)</f>
        <v>81</v>
      </c>
    </row>
    <row r="83" spans="1:16" x14ac:dyDescent="0.25">
      <c r="A83" t="s">
        <v>12</v>
      </c>
      <c r="B83">
        <v>0</v>
      </c>
      <c r="C83">
        <v>1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f>SUM(B83:J83)</f>
        <v>1</v>
      </c>
      <c r="L83" s="1">
        <v>0.16200000000000001</v>
      </c>
      <c r="M83" s="1">
        <v>0.11600000000000001</v>
      </c>
      <c r="N83">
        <v>27.303864999999998</v>
      </c>
      <c r="O83" s="1">
        <f>N83/100</f>
        <v>0.27303864999999999</v>
      </c>
      <c r="P83">
        <f>RANK(O83,Win)</f>
        <v>82</v>
      </c>
    </row>
    <row r="84" spans="1:16" x14ac:dyDescent="0.25">
      <c r="A84" t="s">
        <v>72</v>
      </c>
      <c r="B84">
        <v>0</v>
      </c>
      <c r="C84">
        <v>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1</v>
      </c>
      <c r="K84">
        <f>SUM(B84:J84)</f>
        <v>2</v>
      </c>
      <c r="L84" s="1">
        <v>4.5999999999999999E-2</v>
      </c>
      <c r="M84" s="1">
        <v>0.32499999000000002</v>
      </c>
      <c r="N84">
        <v>24.524988</v>
      </c>
      <c r="O84" s="1">
        <f>N84/100</f>
        <v>0.24524988</v>
      </c>
      <c r="P84">
        <f>RANK(O84,Win)</f>
        <v>83</v>
      </c>
    </row>
    <row r="85" spans="1:16" x14ac:dyDescent="0.25">
      <c r="A85" t="s">
        <v>77</v>
      </c>
      <c r="B85">
        <v>0</v>
      </c>
      <c r="C85">
        <v>0</v>
      </c>
      <c r="D85">
        <v>0</v>
      </c>
      <c r="E85">
        <v>1</v>
      </c>
      <c r="F85">
        <v>0</v>
      </c>
      <c r="G85">
        <v>0</v>
      </c>
      <c r="H85">
        <v>0</v>
      </c>
      <c r="I85">
        <v>0</v>
      </c>
      <c r="J85">
        <v>1</v>
      </c>
      <c r="K85">
        <f>SUM(B85:J85)</f>
        <v>2</v>
      </c>
      <c r="L85" s="1">
        <v>0.31299999000000001</v>
      </c>
      <c r="M85" s="1">
        <v>0.51099998000000002</v>
      </c>
      <c r="N85">
        <v>23.417824</v>
      </c>
      <c r="O85" s="1">
        <f>N85/100</f>
        <v>0.23417823999999998</v>
      </c>
      <c r="P85">
        <f>RANK(O85,Win)</f>
        <v>84</v>
      </c>
    </row>
    <row r="86" spans="1:16" x14ac:dyDescent="0.25">
      <c r="A86" t="s">
        <v>40</v>
      </c>
      <c r="B86">
        <v>0</v>
      </c>
      <c r="C86">
        <v>1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1</v>
      </c>
      <c r="K86">
        <f>SUM(B86:J86)</f>
        <v>2</v>
      </c>
      <c r="L86" s="1">
        <v>0.19700000000000001</v>
      </c>
      <c r="M86" s="1">
        <v>0.97600001000000003</v>
      </c>
      <c r="N86">
        <v>22.445340999999999</v>
      </c>
      <c r="O86" s="1">
        <f>N86/100</f>
        <v>0.22445340999999999</v>
      </c>
      <c r="P86">
        <f>RANK(O86,Win)</f>
        <v>85</v>
      </c>
    </row>
  </sheetData>
  <sortState ref="A2:Q86">
    <sortCondition ref="P2:P86"/>
  </sortState>
  <dataConsolidate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0"/>
  <sheetViews>
    <sheetView workbookViewId="0">
      <selection activeCell="C23" sqref="C23"/>
    </sheetView>
  </sheetViews>
  <sheetFormatPr defaultRowHeight="15" x14ac:dyDescent="0.25"/>
  <cols>
    <col min="8" max="8" width="21.42578125" bestFit="1" customWidth="1"/>
    <col min="9" max="9" width="16.7109375" bestFit="1" customWidth="1"/>
  </cols>
  <sheetData>
    <row r="1" spans="1:10" x14ac:dyDescent="0.25">
      <c r="A1">
        <v>16</v>
      </c>
      <c r="H1" t="s">
        <v>101</v>
      </c>
      <c r="I1" t="s">
        <v>102</v>
      </c>
    </row>
    <row r="2" spans="1:10" x14ac:dyDescent="0.25">
      <c r="A2">
        <v>40</v>
      </c>
      <c r="H2" s="4">
        <v>1</v>
      </c>
      <c r="I2">
        <v>2</v>
      </c>
    </row>
    <row r="3" spans="1:10" x14ac:dyDescent="0.25">
      <c r="A3">
        <v>26</v>
      </c>
      <c r="H3" s="4">
        <v>2</v>
      </c>
      <c r="I3">
        <v>3</v>
      </c>
    </row>
    <row r="4" spans="1:10" x14ac:dyDescent="0.25">
      <c r="A4">
        <v>3</v>
      </c>
      <c r="H4" s="4">
        <v>3.45</v>
      </c>
      <c r="I4">
        <v>1</v>
      </c>
    </row>
    <row r="5" spans="1:10" x14ac:dyDescent="0.25">
      <c r="A5">
        <v>11</v>
      </c>
      <c r="H5" s="4">
        <v>1.27</v>
      </c>
      <c r="I5">
        <v>3</v>
      </c>
    </row>
    <row r="6" spans="1:10" x14ac:dyDescent="0.25">
      <c r="A6">
        <v>48</v>
      </c>
      <c r="J6" s="5" t="s">
        <v>103</v>
      </c>
    </row>
    <row r="7" spans="1:10" x14ac:dyDescent="0.25">
      <c r="A7">
        <v>31</v>
      </c>
      <c r="J7" s="6"/>
    </row>
    <row r="8" spans="1:10" x14ac:dyDescent="0.25">
      <c r="A8">
        <v>33</v>
      </c>
    </row>
    <row r="9" spans="1:10" x14ac:dyDescent="0.25">
      <c r="A9">
        <v>45</v>
      </c>
    </row>
    <row r="10" spans="1:10" x14ac:dyDescent="0.25">
      <c r="A10">
        <v>1</v>
      </c>
    </row>
    <row r="11" spans="1:10" x14ac:dyDescent="0.25">
      <c r="A11">
        <v>40</v>
      </c>
    </row>
    <row r="12" spans="1:10" x14ac:dyDescent="0.25">
      <c r="A12">
        <v>20</v>
      </c>
    </row>
    <row r="13" spans="1:10" x14ac:dyDescent="0.25">
      <c r="A13">
        <v>46</v>
      </c>
    </row>
    <row r="14" spans="1:10" x14ac:dyDescent="0.25">
      <c r="A14">
        <v>46</v>
      </c>
    </row>
    <row r="15" spans="1:10" x14ac:dyDescent="0.25">
      <c r="A15">
        <v>18</v>
      </c>
    </row>
    <row r="16" spans="1:10" x14ac:dyDescent="0.25">
      <c r="A16">
        <v>40</v>
      </c>
    </row>
    <row r="17" spans="1:8" x14ac:dyDescent="0.25">
      <c r="A17">
        <v>8</v>
      </c>
    </row>
    <row r="18" spans="1:8" x14ac:dyDescent="0.25">
      <c r="A18">
        <v>17</v>
      </c>
    </row>
    <row r="19" spans="1:8" x14ac:dyDescent="0.25">
      <c r="A19">
        <v>16</v>
      </c>
    </row>
    <row r="20" spans="1:8" x14ac:dyDescent="0.25">
      <c r="A20">
        <v>50</v>
      </c>
    </row>
    <row r="21" spans="1:8" x14ac:dyDescent="0.25">
      <c r="A21">
        <v>33</v>
      </c>
    </row>
    <row r="22" spans="1:8" x14ac:dyDescent="0.25">
      <c r="A22">
        <v>35</v>
      </c>
    </row>
    <row r="23" spans="1:8" x14ac:dyDescent="0.25">
      <c r="A23">
        <v>19</v>
      </c>
    </row>
    <row r="24" spans="1:8" x14ac:dyDescent="0.25">
      <c r="A24">
        <v>21</v>
      </c>
    </row>
    <row r="25" spans="1:8" x14ac:dyDescent="0.25">
      <c r="A25">
        <v>19</v>
      </c>
    </row>
    <row r="26" spans="1:8" x14ac:dyDescent="0.25">
      <c r="A26">
        <v>46</v>
      </c>
    </row>
    <row r="27" spans="1:8" x14ac:dyDescent="0.25">
      <c r="A27">
        <v>20</v>
      </c>
      <c r="H27" s="7"/>
    </row>
    <row r="28" spans="1:8" x14ac:dyDescent="0.25">
      <c r="A28">
        <v>44</v>
      </c>
      <c r="H28" s="7"/>
    </row>
    <row r="29" spans="1:8" x14ac:dyDescent="0.25">
      <c r="A29">
        <v>35</v>
      </c>
      <c r="H29" s="7"/>
    </row>
    <row r="30" spans="1:8" x14ac:dyDescent="0.25">
      <c r="A30">
        <v>12</v>
      </c>
    </row>
    <row r="31" spans="1:8" x14ac:dyDescent="0.25">
      <c r="A31">
        <v>36</v>
      </c>
    </row>
    <row r="32" spans="1:8" x14ac:dyDescent="0.25">
      <c r="A32">
        <v>22</v>
      </c>
      <c r="H32" s="7"/>
    </row>
    <row r="33" spans="1:1" x14ac:dyDescent="0.25">
      <c r="A33">
        <v>45</v>
      </c>
    </row>
    <row r="34" spans="1:1" x14ac:dyDescent="0.25">
      <c r="A34">
        <v>41</v>
      </c>
    </row>
    <row r="35" spans="1:1" x14ac:dyDescent="0.25">
      <c r="A35">
        <v>47</v>
      </c>
    </row>
    <row r="36" spans="1:1" x14ac:dyDescent="0.25">
      <c r="A36">
        <v>10</v>
      </c>
    </row>
    <row r="37" spans="1:1" x14ac:dyDescent="0.25">
      <c r="A37">
        <v>25</v>
      </c>
    </row>
    <row r="38" spans="1:1" x14ac:dyDescent="0.25">
      <c r="A38">
        <v>4</v>
      </c>
    </row>
    <row r="39" spans="1:1" x14ac:dyDescent="0.25">
      <c r="A39">
        <v>9</v>
      </c>
    </row>
    <row r="40" spans="1:1" x14ac:dyDescent="0.25">
      <c r="A40">
        <v>31</v>
      </c>
    </row>
    <row r="41" spans="1:1" x14ac:dyDescent="0.25">
      <c r="A41">
        <v>44</v>
      </c>
    </row>
    <row r="42" spans="1:1" x14ac:dyDescent="0.25">
      <c r="A42">
        <v>19</v>
      </c>
    </row>
    <row r="43" spans="1:1" x14ac:dyDescent="0.25">
      <c r="A43">
        <v>3</v>
      </c>
    </row>
    <row r="44" spans="1:1" x14ac:dyDescent="0.25">
      <c r="A44">
        <v>44</v>
      </c>
    </row>
    <row r="45" spans="1:1" x14ac:dyDescent="0.25">
      <c r="A45">
        <v>47</v>
      </c>
    </row>
    <row r="46" spans="1:1" x14ac:dyDescent="0.25">
      <c r="A46">
        <v>23</v>
      </c>
    </row>
    <row r="47" spans="1:1" x14ac:dyDescent="0.25">
      <c r="A47">
        <v>8</v>
      </c>
    </row>
    <row r="48" spans="1:1" x14ac:dyDescent="0.25">
      <c r="A48">
        <v>25</v>
      </c>
    </row>
    <row r="49" spans="1:1" x14ac:dyDescent="0.25">
      <c r="A49">
        <v>27</v>
      </c>
    </row>
    <row r="50" spans="1:1" x14ac:dyDescent="0.25">
      <c r="A50">
        <v>22</v>
      </c>
    </row>
    <row r="51" spans="1:1" x14ac:dyDescent="0.25">
      <c r="A51">
        <v>17</v>
      </c>
    </row>
    <row r="52" spans="1:1" x14ac:dyDescent="0.25">
      <c r="A52">
        <v>15</v>
      </c>
    </row>
    <row r="53" spans="1:1" x14ac:dyDescent="0.25">
      <c r="A53">
        <v>14</v>
      </c>
    </row>
    <row r="54" spans="1:1" x14ac:dyDescent="0.25">
      <c r="A54">
        <v>50</v>
      </c>
    </row>
    <row r="55" spans="1:1" x14ac:dyDescent="0.25">
      <c r="A55">
        <v>13</v>
      </c>
    </row>
    <row r="56" spans="1:1" x14ac:dyDescent="0.25">
      <c r="A56">
        <v>21</v>
      </c>
    </row>
    <row r="57" spans="1:1" x14ac:dyDescent="0.25">
      <c r="A57">
        <v>7</v>
      </c>
    </row>
    <row r="58" spans="1:1" x14ac:dyDescent="0.25">
      <c r="A58">
        <v>47</v>
      </c>
    </row>
    <row r="59" spans="1:1" x14ac:dyDescent="0.25">
      <c r="A59">
        <v>47</v>
      </c>
    </row>
    <row r="60" spans="1:1" x14ac:dyDescent="0.25">
      <c r="A60">
        <v>22</v>
      </c>
    </row>
    <row r="61" spans="1:1" x14ac:dyDescent="0.25">
      <c r="A61">
        <v>25</v>
      </c>
    </row>
    <row r="62" spans="1:1" x14ac:dyDescent="0.25">
      <c r="A62">
        <v>48</v>
      </c>
    </row>
    <row r="63" spans="1:1" x14ac:dyDescent="0.25">
      <c r="A63">
        <v>36</v>
      </c>
    </row>
    <row r="64" spans="1:1" x14ac:dyDescent="0.25">
      <c r="A64">
        <v>35</v>
      </c>
    </row>
    <row r="65" spans="1:1" x14ac:dyDescent="0.25">
      <c r="A65">
        <v>20</v>
      </c>
    </row>
    <row r="66" spans="1:1" x14ac:dyDescent="0.25">
      <c r="A66">
        <v>3</v>
      </c>
    </row>
    <row r="67" spans="1:1" x14ac:dyDescent="0.25">
      <c r="A67">
        <v>24</v>
      </c>
    </row>
    <row r="68" spans="1:1" x14ac:dyDescent="0.25">
      <c r="A68">
        <v>42</v>
      </c>
    </row>
    <row r="69" spans="1:1" x14ac:dyDescent="0.25">
      <c r="A69">
        <v>15</v>
      </c>
    </row>
    <row r="70" spans="1:1" x14ac:dyDescent="0.25">
      <c r="A70">
        <v>31</v>
      </c>
    </row>
    <row r="71" spans="1:1" x14ac:dyDescent="0.25">
      <c r="A71">
        <v>29</v>
      </c>
    </row>
    <row r="72" spans="1:1" x14ac:dyDescent="0.25">
      <c r="A72">
        <v>34</v>
      </c>
    </row>
    <row r="73" spans="1:1" x14ac:dyDescent="0.25">
      <c r="A73">
        <v>32</v>
      </c>
    </row>
    <row r="74" spans="1:1" x14ac:dyDescent="0.25">
      <c r="A74">
        <v>49</v>
      </c>
    </row>
    <row r="75" spans="1:1" x14ac:dyDescent="0.25">
      <c r="A75">
        <v>50</v>
      </c>
    </row>
    <row r="76" spans="1:1" x14ac:dyDescent="0.25">
      <c r="A76">
        <v>33</v>
      </c>
    </row>
    <row r="77" spans="1:1" x14ac:dyDescent="0.25">
      <c r="A77">
        <v>38</v>
      </c>
    </row>
    <row r="78" spans="1:1" x14ac:dyDescent="0.25">
      <c r="A78">
        <v>13</v>
      </c>
    </row>
    <row r="79" spans="1:1" x14ac:dyDescent="0.25">
      <c r="A79">
        <v>1</v>
      </c>
    </row>
    <row r="80" spans="1:1" x14ac:dyDescent="0.25">
      <c r="A80">
        <v>1</v>
      </c>
    </row>
    <row r="81" spans="1:1" x14ac:dyDescent="0.25">
      <c r="A81">
        <v>19</v>
      </c>
    </row>
    <row r="82" spans="1:1" x14ac:dyDescent="0.25">
      <c r="A82">
        <v>40</v>
      </c>
    </row>
    <row r="83" spans="1:1" x14ac:dyDescent="0.25">
      <c r="A83">
        <v>29</v>
      </c>
    </row>
    <row r="84" spans="1:1" x14ac:dyDescent="0.25">
      <c r="A84">
        <v>19</v>
      </c>
    </row>
    <row r="85" spans="1:1" x14ac:dyDescent="0.25">
      <c r="A85">
        <v>10</v>
      </c>
    </row>
    <row r="86" spans="1:1" x14ac:dyDescent="0.25">
      <c r="A86">
        <v>23</v>
      </c>
    </row>
    <row r="87" spans="1:1" x14ac:dyDescent="0.25">
      <c r="A87">
        <v>50</v>
      </c>
    </row>
    <row r="88" spans="1:1" x14ac:dyDescent="0.25">
      <c r="A88">
        <v>50</v>
      </c>
    </row>
    <row r="89" spans="1:1" x14ac:dyDescent="0.25">
      <c r="A89">
        <v>24</v>
      </c>
    </row>
    <row r="90" spans="1:1" x14ac:dyDescent="0.25">
      <c r="A90">
        <v>41</v>
      </c>
    </row>
    <row r="91" spans="1:1" x14ac:dyDescent="0.25">
      <c r="A91">
        <v>7</v>
      </c>
    </row>
    <row r="92" spans="1:1" x14ac:dyDescent="0.25">
      <c r="A92">
        <v>16</v>
      </c>
    </row>
    <row r="93" spans="1:1" x14ac:dyDescent="0.25">
      <c r="A93">
        <v>48</v>
      </c>
    </row>
    <row r="94" spans="1:1" x14ac:dyDescent="0.25">
      <c r="A94">
        <v>20</v>
      </c>
    </row>
    <row r="95" spans="1:1" x14ac:dyDescent="0.25">
      <c r="A95">
        <v>6</v>
      </c>
    </row>
    <row r="96" spans="1:1" x14ac:dyDescent="0.25">
      <c r="A96">
        <v>18</v>
      </c>
    </row>
    <row r="97" spans="1:1" x14ac:dyDescent="0.25">
      <c r="A97">
        <v>37</v>
      </c>
    </row>
    <row r="98" spans="1:1" x14ac:dyDescent="0.25">
      <c r="A98">
        <v>41</v>
      </c>
    </row>
    <row r="99" spans="1:1" x14ac:dyDescent="0.25">
      <c r="A99">
        <v>16</v>
      </c>
    </row>
    <row r="100" spans="1:1" x14ac:dyDescent="0.25">
      <c r="A100">
        <v>37</v>
      </c>
    </row>
    <row r="101" spans="1:1" x14ac:dyDescent="0.25">
      <c r="A101">
        <v>27</v>
      </c>
    </row>
    <row r="102" spans="1:1" x14ac:dyDescent="0.25">
      <c r="A102">
        <v>4</v>
      </c>
    </row>
    <row r="103" spans="1:1" x14ac:dyDescent="0.25">
      <c r="A103">
        <v>18</v>
      </c>
    </row>
    <row r="104" spans="1:1" x14ac:dyDescent="0.25">
      <c r="A104">
        <v>39</v>
      </c>
    </row>
    <row r="105" spans="1:1" x14ac:dyDescent="0.25">
      <c r="A105">
        <v>11</v>
      </c>
    </row>
    <row r="106" spans="1:1" x14ac:dyDescent="0.25">
      <c r="A106">
        <v>11</v>
      </c>
    </row>
    <row r="107" spans="1:1" x14ac:dyDescent="0.25">
      <c r="A107">
        <v>24</v>
      </c>
    </row>
    <row r="108" spans="1:1" x14ac:dyDescent="0.25">
      <c r="A108">
        <v>23</v>
      </c>
    </row>
    <row r="109" spans="1:1" x14ac:dyDescent="0.25">
      <c r="A109">
        <v>11</v>
      </c>
    </row>
    <row r="110" spans="1:1" x14ac:dyDescent="0.25">
      <c r="A110">
        <v>45</v>
      </c>
    </row>
    <row r="111" spans="1:1" x14ac:dyDescent="0.25">
      <c r="A111">
        <v>14</v>
      </c>
    </row>
    <row r="112" spans="1:1" x14ac:dyDescent="0.25">
      <c r="A112">
        <v>18</v>
      </c>
    </row>
    <row r="113" spans="1:1" x14ac:dyDescent="0.25">
      <c r="A113">
        <v>37</v>
      </c>
    </row>
    <row r="114" spans="1:1" x14ac:dyDescent="0.25">
      <c r="A114">
        <v>50</v>
      </c>
    </row>
    <row r="115" spans="1:1" x14ac:dyDescent="0.25">
      <c r="A115">
        <v>42</v>
      </c>
    </row>
    <row r="116" spans="1:1" x14ac:dyDescent="0.25">
      <c r="A116">
        <v>8</v>
      </c>
    </row>
    <row r="117" spans="1:1" x14ac:dyDescent="0.25">
      <c r="A117">
        <v>50</v>
      </c>
    </row>
    <row r="118" spans="1:1" x14ac:dyDescent="0.25">
      <c r="A118">
        <v>31</v>
      </c>
    </row>
    <row r="119" spans="1:1" x14ac:dyDescent="0.25">
      <c r="A119">
        <v>38</v>
      </c>
    </row>
    <row r="120" spans="1:1" x14ac:dyDescent="0.25">
      <c r="A120">
        <v>32</v>
      </c>
    </row>
    <row r="121" spans="1:1" x14ac:dyDescent="0.25">
      <c r="A121">
        <v>39</v>
      </c>
    </row>
    <row r="122" spans="1:1" x14ac:dyDescent="0.25">
      <c r="A122">
        <v>27</v>
      </c>
    </row>
    <row r="123" spans="1:1" x14ac:dyDescent="0.25">
      <c r="A123">
        <v>28</v>
      </c>
    </row>
    <row r="124" spans="1:1" x14ac:dyDescent="0.25">
      <c r="A124">
        <v>8</v>
      </c>
    </row>
    <row r="125" spans="1:1" x14ac:dyDescent="0.25">
      <c r="A125">
        <v>25</v>
      </c>
    </row>
    <row r="126" spans="1:1" x14ac:dyDescent="0.25">
      <c r="A126">
        <v>17</v>
      </c>
    </row>
    <row r="127" spans="1:1" x14ac:dyDescent="0.25">
      <c r="A127">
        <v>22</v>
      </c>
    </row>
    <row r="128" spans="1:1" x14ac:dyDescent="0.25">
      <c r="A128">
        <v>8</v>
      </c>
    </row>
    <row r="129" spans="1:1" x14ac:dyDescent="0.25">
      <c r="A129">
        <v>23</v>
      </c>
    </row>
    <row r="130" spans="1:1" x14ac:dyDescent="0.25">
      <c r="A130">
        <v>16</v>
      </c>
    </row>
    <row r="131" spans="1:1" x14ac:dyDescent="0.25">
      <c r="A131">
        <v>40</v>
      </c>
    </row>
    <row r="132" spans="1:1" x14ac:dyDescent="0.25">
      <c r="A132">
        <v>6</v>
      </c>
    </row>
    <row r="133" spans="1:1" x14ac:dyDescent="0.25">
      <c r="A133">
        <v>50</v>
      </c>
    </row>
    <row r="134" spans="1:1" x14ac:dyDescent="0.25">
      <c r="A134">
        <v>15</v>
      </c>
    </row>
    <row r="135" spans="1:1" x14ac:dyDescent="0.25">
      <c r="A135">
        <v>50</v>
      </c>
    </row>
    <row r="136" spans="1:1" x14ac:dyDescent="0.25">
      <c r="A136">
        <v>2</v>
      </c>
    </row>
    <row r="137" spans="1:1" x14ac:dyDescent="0.25">
      <c r="A137">
        <v>38</v>
      </c>
    </row>
    <row r="138" spans="1:1" x14ac:dyDescent="0.25">
      <c r="A138">
        <v>34</v>
      </c>
    </row>
    <row r="139" spans="1:1" x14ac:dyDescent="0.25">
      <c r="A139">
        <v>45</v>
      </c>
    </row>
    <row r="140" spans="1:1" x14ac:dyDescent="0.25">
      <c r="A140">
        <v>47</v>
      </c>
    </row>
    <row r="141" spans="1:1" x14ac:dyDescent="0.25">
      <c r="A141">
        <v>2</v>
      </c>
    </row>
    <row r="142" spans="1:1" x14ac:dyDescent="0.25">
      <c r="A142">
        <v>50</v>
      </c>
    </row>
    <row r="143" spans="1:1" x14ac:dyDescent="0.25">
      <c r="A143">
        <v>17</v>
      </c>
    </row>
    <row r="144" spans="1:1" x14ac:dyDescent="0.25">
      <c r="A144">
        <v>19</v>
      </c>
    </row>
    <row r="145" spans="1:1" x14ac:dyDescent="0.25">
      <c r="A145">
        <v>30</v>
      </c>
    </row>
    <row r="146" spans="1:1" x14ac:dyDescent="0.25">
      <c r="A146">
        <v>41</v>
      </c>
    </row>
    <row r="147" spans="1:1" x14ac:dyDescent="0.25">
      <c r="A147">
        <v>12</v>
      </c>
    </row>
    <row r="148" spans="1:1" x14ac:dyDescent="0.25">
      <c r="A148">
        <v>41</v>
      </c>
    </row>
    <row r="149" spans="1:1" x14ac:dyDescent="0.25">
      <c r="A149">
        <v>49</v>
      </c>
    </row>
    <row r="150" spans="1:1" x14ac:dyDescent="0.25">
      <c r="A150">
        <v>29</v>
      </c>
    </row>
    <row r="151" spans="1:1" x14ac:dyDescent="0.25">
      <c r="A151">
        <v>2</v>
      </c>
    </row>
    <row r="152" spans="1:1" x14ac:dyDescent="0.25">
      <c r="A152">
        <v>48</v>
      </c>
    </row>
    <row r="153" spans="1:1" x14ac:dyDescent="0.25">
      <c r="A153">
        <v>8</v>
      </c>
    </row>
    <row r="154" spans="1:1" x14ac:dyDescent="0.25">
      <c r="A154">
        <v>34</v>
      </c>
    </row>
    <row r="155" spans="1:1" x14ac:dyDescent="0.25">
      <c r="A155">
        <v>49</v>
      </c>
    </row>
    <row r="156" spans="1:1" x14ac:dyDescent="0.25">
      <c r="A156">
        <v>41</v>
      </c>
    </row>
    <row r="157" spans="1:1" x14ac:dyDescent="0.25">
      <c r="A157">
        <v>24</v>
      </c>
    </row>
    <row r="158" spans="1:1" x14ac:dyDescent="0.25">
      <c r="A158">
        <v>42</v>
      </c>
    </row>
    <row r="159" spans="1:1" x14ac:dyDescent="0.25">
      <c r="A159">
        <v>8</v>
      </c>
    </row>
    <row r="160" spans="1:1" x14ac:dyDescent="0.25">
      <c r="A160">
        <v>27</v>
      </c>
    </row>
    <row r="161" spans="1:1" x14ac:dyDescent="0.25">
      <c r="A161">
        <v>9</v>
      </c>
    </row>
    <row r="162" spans="1:1" x14ac:dyDescent="0.25">
      <c r="A162">
        <v>36</v>
      </c>
    </row>
    <row r="163" spans="1:1" x14ac:dyDescent="0.25">
      <c r="A163">
        <v>26</v>
      </c>
    </row>
    <row r="164" spans="1:1" x14ac:dyDescent="0.25">
      <c r="A164">
        <v>28</v>
      </c>
    </row>
    <row r="165" spans="1:1" x14ac:dyDescent="0.25">
      <c r="A165">
        <v>11</v>
      </c>
    </row>
    <row r="166" spans="1:1" x14ac:dyDescent="0.25">
      <c r="A166">
        <v>3</v>
      </c>
    </row>
    <row r="167" spans="1:1" x14ac:dyDescent="0.25">
      <c r="A167">
        <v>9</v>
      </c>
    </row>
    <row r="168" spans="1:1" x14ac:dyDescent="0.25">
      <c r="A168">
        <v>40</v>
      </c>
    </row>
    <row r="169" spans="1:1" x14ac:dyDescent="0.25">
      <c r="A169">
        <v>21</v>
      </c>
    </row>
    <row r="170" spans="1:1" x14ac:dyDescent="0.25">
      <c r="A170">
        <v>40</v>
      </c>
    </row>
    <row r="171" spans="1:1" x14ac:dyDescent="0.25">
      <c r="A171">
        <v>45</v>
      </c>
    </row>
    <row r="172" spans="1:1" x14ac:dyDescent="0.25">
      <c r="A172">
        <v>12</v>
      </c>
    </row>
    <row r="173" spans="1:1" x14ac:dyDescent="0.25">
      <c r="A173">
        <v>31</v>
      </c>
    </row>
    <row r="174" spans="1:1" x14ac:dyDescent="0.25">
      <c r="A174">
        <v>38</v>
      </c>
    </row>
    <row r="175" spans="1:1" x14ac:dyDescent="0.25">
      <c r="A175">
        <v>23</v>
      </c>
    </row>
    <row r="176" spans="1:1" x14ac:dyDescent="0.25">
      <c r="A176">
        <v>4</v>
      </c>
    </row>
    <row r="177" spans="1:1" x14ac:dyDescent="0.25">
      <c r="A177">
        <v>25</v>
      </c>
    </row>
    <row r="178" spans="1:1" x14ac:dyDescent="0.25">
      <c r="A178">
        <v>21</v>
      </c>
    </row>
    <row r="179" spans="1:1" x14ac:dyDescent="0.25">
      <c r="A179">
        <v>2</v>
      </c>
    </row>
    <row r="180" spans="1:1" x14ac:dyDescent="0.25">
      <c r="A180">
        <v>40</v>
      </c>
    </row>
    <row r="181" spans="1:1" x14ac:dyDescent="0.25">
      <c r="A181">
        <v>22</v>
      </c>
    </row>
    <row r="182" spans="1:1" x14ac:dyDescent="0.25">
      <c r="A182">
        <v>6</v>
      </c>
    </row>
    <row r="183" spans="1:1" x14ac:dyDescent="0.25">
      <c r="A183">
        <v>5</v>
      </c>
    </row>
    <row r="184" spans="1:1" x14ac:dyDescent="0.25">
      <c r="A184">
        <v>6</v>
      </c>
    </row>
    <row r="185" spans="1:1" x14ac:dyDescent="0.25">
      <c r="A185">
        <v>18</v>
      </c>
    </row>
    <row r="186" spans="1:1" x14ac:dyDescent="0.25">
      <c r="A186">
        <v>22</v>
      </c>
    </row>
    <row r="187" spans="1:1" x14ac:dyDescent="0.25">
      <c r="A187">
        <v>7</v>
      </c>
    </row>
    <row r="188" spans="1:1" x14ac:dyDescent="0.25">
      <c r="A188">
        <v>2</v>
      </c>
    </row>
    <row r="189" spans="1:1" x14ac:dyDescent="0.25">
      <c r="A189">
        <v>2</v>
      </c>
    </row>
    <row r="190" spans="1:1" x14ac:dyDescent="0.25">
      <c r="A190">
        <v>48</v>
      </c>
    </row>
    <row r="191" spans="1:1" x14ac:dyDescent="0.25">
      <c r="A191">
        <v>29</v>
      </c>
    </row>
    <row r="192" spans="1:1" x14ac:dyDescent="0.25">
      <c r="A192">
        <v>18</v>
      </c>
    </row>
    <row r="193" spans="1:1" x14ac:dyDescent="0.25">
      <c r="A193">
        <v>17</v>
      </c>
    </row>
    <row r="194" spans="1:1" x14ac:dyDescent="0.25">
      <c r="A194">
        <v>36</v>
      </c>
    </row>
    <row r="195" spans="1:1" x14ac:dyDescent="0.25">
      <c r="A195">
        <v>34</v>
      </c>
    </row>
    <row r="196" spans="1:1" x14ac:dyDescent="0.25">
      <c r="A196">
        <v>33</v>
      </c>
    </row>
    <row r="197" spans="1:1" x14ac:dyDescent="0.25">
      <c r="A197">
        <v>3</v>
      </c>
    </row>
    <row r="198" spans="1:1" x14ac:dyDescent="0.25">
      <c r="A198">
        <v>23</v>
      </c>
    </row>
    <row r="199" spans="1:1" x14ac:dyDescent="0.25">
      <c r="A199">
        <v>4</v>
      </c>
    </row>
    <row r="200" spans="1:1" x14ac:dyDescent="0.25">
      <c r="A200">
        <v>6</v>
      </c>
    </row>
    <row r="201" spans="1:1" x14ac:dyDescent="0.25">
      <c r="A201">
        <v>47</v>
      </c>
    </row>
    <row r="202" spans="1:1" x14ac:dyDescent="0.25">
      <c r="A202">
        <v>20</v>
      </c>
    </row>
    <row r="203" spans="1:1" x14ac:dyDescent="0.25">
      <c r="A203">
        <v>29</v>
      </c>
    </row>
    <row r="204" spans="1:1" x14ac:dyDescent="0.25">
      <c r="A204">
        <v>47</v>
      </c>
    </row>
    <row r="205" spans="1:1" x14ac:dyDescent="0.25">
      <c r="A205">
        <v>1</v>
      </c>
    </row>
    <row r="206" spans="1:1" x14ac:dyDescent="0.25">
      <c r="A206">
        <v>48</v>
      </c>
    </row>
    <row r="207" spans="1:1" x14ac:dyDescent="0.25">
      <c r="A207">
        <v>3</v>
      </c>
    </row>
    <row r="208" spans="1:1" x14ac:dyDescent="0.25">
      <c r="A208">
        <v>17</v>
      </c>
    </row>
    <row r="209" spans="1:1" x14ac:dyDescent="0.25">
      <c r="A209">
        <v>46</v>
      </c>
    </row>
    <row r="210" spans="1:1" x14ac:dyDescent="0.25">
      <c r="A210">
        <v>22</v>
      </c>
    </row>
    <row r="211" spans="1:1" x14ac:dyDescent="0.25">
      <c r="A211">
        <v>9</v>
      </c>
    </row>
    <row r="212" spans="1:1" x14ac:dyDescent="0.25">
      <c r="A212">
        <v>44</v>
      </c>
    </row>
    <row r="213" spans="1:1" x14ac:dyDescent="0.25">
      <c r="A213">
        <v>5</v>
      </c>
    </row>
    <row r="214" spans="1:1" x14ac:dyDescent="0.25">
      <c r="A214">
        <v>42</v>
      </c>
    </row>
    <row r="215" spans="1:1" x14ac:dyDescent="0.25">
      <c r="A215">
        <v>15</v>
      </c>
    </row>
    <row r="216" spans="1:1" x14ac:dyDescent="0.25">
      <c r="A216">
        <v>41</v>
      </c>
    </row>
    <row r="217" spans="1:1" x14ac:dyDescent="0.25">
      <c r="A217">
        <v>23</v>
      </c>
    </row>
    <row r="218" spans="1:1" x14ac:dyDescent="0.25">
      <c r="A218">
        <v>21</v>
      </c>
    </row>
    <row r="219" spans="1:1" x14ac:dyDescent="0.25">
      <c r="A219">
        <v>9</v>
      </c>
    </row>
    <row r="220" spans="1:1" x14ac:dyDescent="0.25">
      <c r="A220">
        <v>45</v>
      </c>
    </row>
    <row r="221" spans="1:1" x14ac:dyDescent="0.25">
      <c r="A221">
        <v>44</v>
      </c>
    </row>
    <row r="222" spans="1:1" x14ac:dyDescent="0.25">
      <c r="A222">
        <v>37</v>
      </c>
    </row>
    <row r="223" spans="1:1" x14ac:dyDescent="0.25">
      <c r="A223">
        <v>21</v>
      </c>
    </row>
    <row r="224" spans="1:1" x14ac:dyDescent="0.25">
      <c r="A224">
        <v>11</v>
      </c>
    </row>
    <row r="225" spans="1:1" x14ac:dyDescent="0.25">
      <c r="A225">
        <v>33</v>
      </c>
    </row>
    <row r="226" spans="1:1" x14ac:dyDescent="0.25">
      <c r="A226">
        <v>50</v>
      </c>
    </row>
    <row r="227" spans="1:1" x14ac:dyDescent="0.25">
      <c r="A227">
        <v>41</v>
      </c>
    </row>
    <row r="228" spans="1:1" x14ac:dyDescent="0.25">
      <c r="A228">
        <v>29</v>
      </c>
    </row>
    <row r="229" spans="1:1" x14ac:dyDescent="0.25">
      <c r="A229">
        <v>24</v>
      </c>
    </row>
    <row r="230" spans="1:1" x14ac:dyDescent="0.25">
      <c r="A230">
        <v>44</v>
      </c>
    </row>
    <row r="231" spans="1:1" x14ac:dyDescent="0.25">
      <c r="A231">
        <v>38</v>
      </c>
    </row>
    <row r="232" spans="1:1" x14ac:dyDescent="0.25">
      <c r="A232">
        <v>45</v>
      </c>
    </row>
    <row r="233" spans="1:1" x14ac:dyDescent="0.25">
      <c r="A233">
        <v>16</v>
      </c>
    </row>
    <row r="234" spans="1:1" x14ac:dyDescent="0.25">
      <c r="A234">
        <v>38</v>
      </c>
    </row>
    <row r="235" spans="1:1" x14ac:dyDescent="0.25">
      <c r="A235">
        <v>47</v>
      </c>
    </row>
    <row r="236" spans="1:1" x14ac:dyDescent="0.25">
      <c r="A236">
        <v>10</v>
      </c>
    </row>
    <row r="237" spans="1:1" x14ac:dyDescent="0.25">
      <c r="A237">
        <v>38</v>
      </c>
    </row>
    <row r="238" spans="1:1" x14ac:dyDescent="0.25">
      <c r="A238">
        <v>29</v>
      </c>
    </row>
    <row r="239" spans="1:1" x14ac:dyDescent="0.25">
      <c r="A239">
        <v>32</v>
      </c>
    </row>
    <row r="240" spans="1:1" x14ac:dyDescent="0.25">
      <c r="A240">
        <v>10</v>
      </c>
    </row>
    <row r="241" spans="1:1" x14ac:dyDescent="0.25">
      <c r="A241">
        <v>36</v>
      </c>
    </row>
    <row r="242" spans="1:1" x14ac:dyDescent="0.25">
      <c r="A242">
        <v>43</v>
      </c>
    </row>
    <row r="243" spans="1:1" x14ac:dyDescent="0.25">
      <c r="A243">
        <v>27</v>
      </c>
    </row>
    <row r="244" spans="1:1" x14ac:dyDescent="0.25">
      <c r="A244">
        <v>19</v>
      </c>
    </row>
    <row r="245" spans="1:1" x14ac:dyDescent="0.25">
      <c r="A245">
        <v>34</v>
      </c>
    </row>
    <row r="246" spans="1:1" x14ac:dyDescent="0.25">
      <c r="A246">
        <v>43</v>
      </c>
    </row>
    <row r="247" spans="1:1" x14ac:dyDescent="0.25">
      <c r="A247">
        <v>17</v>
      </c>
    </row>
    <row r="248" spans="1:1" x14ac:dyDescent="0.25">
      <c r="A248">
        <v>16</v>
      </c>
    </row>
    <row r="249" spans="1:1" x14ac:dyDescent="0.25">
      <c r="A249">
        <v>14</v>
      </c>
    </row>
    <row r="250" spans="1:1" x14ac:dyDescent="0.25">
      <c r="A250">
        <v>28</v>
      </c>
    </row>
    <row r="251" spans="1:1" x14ac:dyDescent="0.25">
      <c r="A251">
        <v>6</v>
      </c>
    </row>
    <row r="252" spans="1:1" x14ac:dyDescent="0.25">
      <c r="A252">
        <v>41</v>
      </c>
    </row>
    <row r="253" spans="1:1" x14ac:dyDescent="0.25">
      <c r="A253">
        <v>20</v>
      </c>
    </row>
    <row r="254" spans="1:1" x14ac:dyDescent="0.25">
      <c r="A254">
        <v>4</v>
      </c>
    </row>
    <row r="255" spans="1:1" x14ac:dyDescent="0.25">
      <c r="A255">
        <v>6</v>
      </c>
    </row>
    <row r="256" spans="1:1" x14ac:dyDescent="0.25">
      <c r="A256">
        <v>30</v>
      </c>
    </row>
    <row r="257" spans="1:1" x14ac:dyDescent="0.25">
      <c r="A257">
        <v>45</v>
      </c>
    </row>
    <row r="258" spans="1:1" x14ac:dyDescent="0.25">
      <c r="A258">
        <v>32</v>
      </c>
    </row>
    <row r="259" spans="1:1" x14ac:dyDescent="0.25">
      <c r="A259">
        <v>40</v>
      </c>
    </row>
    <row r="260" spans="1:1" x14ac:dyDescent="0.25">
      <c r="A260">
        <v>2</v>
      </c>
    </row>
    <row r="261" spans="1:1" x14ac:dyDescent="0.25">
      <c r="A261">
        <v>11</v>
      </c>
    </row>
    <row r="262" spans="1:1" x14ac:dyDescent="0.25">
      <c r="A262">
        <v>44</v>
      </c>
    </row>
    <row r="263" spans="1:1" x14ac:dyDescent="0.25">
      <c r="A263">
        <v>15</v>
      </c>
    </row>
    <row r="264" spans="1:1" x14ac:dyDescent="0.25">
      <c r="A264">
        <v>22</v>
      </c>
    </row>
    <row r="265" spans="1:1" x14ac:dyDescent="0.25">
      <c r="A265">
        <v>20</v>
      </c>
    </row>
    <row r="266" spans="1:1" x14ac:dyDescent="0.25">
      <c r="A266">
        <v>45</v>
      </c>
    </row>
    <row r="267" spans="1:1" x14ac:dyDescent="0.25">
      <c r="A267">
        <v>28</v>
      </c>
    </row>
    <row r="268" spans="1:1" x14ac:dyDescent="0.25">
      <c r="A268">
        <v>17</v>
      </c>
    </row>
    <row r="269" spans="1:1" x14ac:dyDescent="0.25">
      <c r="A269">
        <v>30</v>
      </c>
    </row>
    <row r="270" spans="1:1" x14ac:dyDescent="0.25">
      <c r="A270">
        <v>25</v>
      </c>
    </row>
    <row r="271" spans="1:1" x14ac:dyDescent="0.25">
      <c r="A271">
        <v>6</v>
      </c>
    </row>
    <row r="272" spans="1:1" x14ac:dyDescent="0.25">
      <c r="A272">
        <v>3</v>
      </c>
    </row>
    <row r="273" spans="1:1" x14ac:dyDescent="0.25">
      <c r="A273">
        <v>40</v>
      </c>
    </row>
    <row r="274" spans="1:1" x14ac:dyDescent="0.25">
      <c r="A274">
        <v>45</v>
      </c>
    </row>
    <row r="275" spans="1:1" x14ac:dyDescent="0.25">
      <c r="A275">
        <v>15</v>
      </c>
    </row>
    <row r="276" spans="1:1" x14ac:dyDescent="0.25">
      <c r="A276">
        <v>6</v>
      </c>
    </row>
    <row r="277" spans="1:1" x14ac:dyDescent="0.25">
      <c r="A277">
        <v>35</v>
      </c>
    </row>
    <row r="278" spans="1:1" x14ac:dyDescent="0.25">
      <c r="A278">
        <v>41</v>
      </c>
    </row>
    <row r="279" spans="1:1" x14ac:dyDescent="0.25">
      <c r="A279">
        <v>37</v>
      </c>
    </row>
    <row r="280" spans="1:1" x14ac:dyDescent="0.25">
      <c r="A280">
        <v>16</v>
      </c>
    </row>
    <row r="281" spans="1:1" x14ac:dyDescent="0.25">
      <c r="A281">
        <v>37</v>
      </c>
    </row>
    <row r="282" spans="1:1" x14ac:dyDescent="0.25">
      <c r="A282">
        <v>45</v>
      </c>
    </row>
    <row r="283" spans="1:1" x14ac:dyDescent="0.25">
      <c r="A283">
        <v>47</v>
      </c>
    </row>
    <row r="284" spans="1:1" x14ac:dyDescent="0.25">
      <c r="A284">
        <v>44</v>
      </c>
    </row>
    <row r="285" spans="1:1" x14ac:dyDescent="0.25">
      <c r="A285">
        <v>12</v>
      </c>
    </row>
    <row r="286" spans="1:1" x14ac:dyDescent="0.25">
      <c r="A286">
        <v>23</v>
      </c>
    </row>
    <row r="287" spans="1:1" x14ac:dyDescent="0.25">
      <c r="A287">
        <v>8</v>
      </c>
    </row>
    <row r="288" spans="1:1" x14ac:dyDescent="0.25">
      <c r="A288">
        <v>22</v>
      </c>
    </row>
    <row r="289" spans="1:1" x14ac:dyDescent="0.25">
      <c r="A289">
        <v>36</v>
      </c>
    </row>
    <row r="290" spans="1:1" x14ac:dyDescent="0.25">
      <c r="A290">
        <v>26</v>
      </c>
    </row>
    <row r="291" spans="1:1" x14ac:dyDescent="0.25">
      <c r="A291">
        <v>25</v>
      </c>
    </row>
    <row r="292" spans="1:1" x14ac:dyDescent="0.25">
      <c r="A292">
        <v>12</v>
      </c>
    </row>
    <row r="293" spans="1:1" x14ac:dyDescent="0.25">
      <c r="A293">
        <v>46</v>
      </c>
    </row>
    <row r="294" spans="1:1" x14ac:dyDescent="0.25">
      <c r="A294">
        <v>18</v>
      </c>
    </row>
    <row r="295" spans="1:1" x14ac:dyDescent="0.25">
      <c r="A295">
        <v>44</v>
      </c>
    </row>
    <row r="296" spans="1:1" x14ac:dyDescent="0.25">
      <c r="A296">
        <v>17</v>
      </c>
    </row>
    <row r="297" spans="1:1" x14ac:dyDescent="0.25">
      <c r="A297">
        <v>10</v>
      </c>
    </row>
    <row r="298" spans="1:1" x14ac:dyDescent="0.25">
      <c r="A298">
        <v>14</v>
      </c>
    </row>
    <row r="299" spans="1:1" x14ac:dyDescent="0.25">
      <c r="A299">
        <v>22</v>
      </c>
    </row>
    <row r="300" spans="1:1" x14ac:dyDescent="0.25">
      <c r="A300">
        <v>39</v>
      </c>
    </row>
  </sheetData>
  <sortState ref="C3:D53">
    <sortCondition ref="C4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Data</vt:lpstr>
      <vt:lpstr>Sandbox</vt:lpstr>
      <vt:lpstr>A_Count</vt:lpstr>
      <vt:lpstr>A_Rank</vt:lpstr>
      <vt:lpstr>Bar</vt:lpstr>
      <vt:lpstr>Caramel</vt:lpstr>
      <vt:lpstr>Chocolate</vt:lpstr>
      <vt:lpstr>Data</vt:lpstr>
      <vt:lpstr>Fruity</vt:lpstr>
      <vt:lpstr>Hard</vt:lpstr>
      <vt:lpstr>Multiple_In_Package</vt:lpstr>
      <vt:lpstr>Name</vt:lpstr>
      <vt:lpstr>Nougat</vt:lpstr>
      <vt:lpstr>Peanut_Almond</vt:lpstr>
      <vt:lpstr>Waifer</vt:lpstr>
      <vt:lpstr>Win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2019-01-28T17:07:45Z</dcterms:created>
  <dcterms:modified xsi:type="dcterms:W3CDTF">2019-01-29T19:23:43Z</dcterms:modified>
</cp:coreProperties>
</file>